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xl/worksheets/sheet6.xml" ContentType="application/vnd.openxmlformats-officedocument.spreadsheetml.worksheet+xml"/>
  <Override PartName="/xl/tables/table6.xml" ContentType="application/vnd.openxmlformats-officedocument.spreadsheetml.table+xml"/>
  <Override PartName="/xl/worksheets/sheet7.xml" ContentType="application/vnd.openxmlformats-officedocument.spreadsheetml.worksheet+xml"/>
  <Override PartName="/xl/tables/table7.xml" ContentType="application/vnd.openxmlformats-officedocument.spreadsheetml.table+xml"/>
  <Override PartName="/xl/worksheets/sheet8.xml" ContentType="application/vnd.openxmlformats-officedocument.spreadsheetml.worksheet+xml"/>
  <Override PartName="/xl/tables/table8.xml" ContentType="application/vnd.openxmlformats-officedocument.spreadsheetml.table+xml"/>
  <Override PartName="/xl/worksheets/sheet9.xml" ContentType="application/vnd.openxmlformats-officedocument.spreadsheetml.worksheet+xml"/>
  <Override PartName="/xl/tables/table9.xml" ContentType="application/vnd.openxmlformats-officedocument.spreadsheetml.table+xml"/>
  <Override PartName="/xl/worksheets/sheet10.xml" ContentType="application/vnd.openxmlformats-officedocument.spreadsheetml.worksheet+xml"/>
  <Override PartName="/xl/tables/table10.xml" ContentType="application/vnd.openxmlformats-officedocument.spreadsheetml.table+xml"/>
  <Override PartName="/xl/worksheets/sheet11.xml" ContentType="application/vnd.openxmlformats-officedocument.spreadsheetml.worksheet+xml"/>
  <Override PartName="/xl/tables/table11.xml" ContentType="application/vnd.openxmlformats-officedocument.spreadsheetml.table+xml"/>
  <Override PartName="/xl/worksheets/sheet12.xml" ContentType="application/vnd.openxmlformats-officedocument.spreadsheetml.worksheet+xml"/>
  <Override PartName="/xl/tables/table12.xml" ContentType="application/vnd.openxmlformats-officedocument.spreadsheetml.table+xml"/>
  <Override PartName="/xl/worksheets/sheet13.xml" ContentType="application/vnd.openxmlformats-officedocument.spreadsheetml.worksheet+xml"/>
  <Override PartName="/xl/tables/table13.xml" ContentType="application/vnd.openxmlformats-officedocument.spreadsheetml.table+xml"/>
  <Override PartName="/xl/worksheets/sheet14.xml" ContentType="application/vnd.openxmlformats-officedocument.spreadsheetml.worksheet+xml"/>
  <Override PartName="/xl/drawings/drawing1.xml" ContentType="application/vnd.openxmlformats-officedocument.drawing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worksheets/sheet15.xml" ContentType="application/vnd.openxmlformats-officedocument.spreadsheetml.worksheet+xml"/>
  <Override PartName="/xl/drawings/drawing2.xml" ContentType="application/vnd.openxmlformats-officedocument.drawing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worksheets/sheet16.xml" ContentType="application/vnd.openxmlformats-officedocument.spreadsheetml.worksheet+xml"/>
  <Override PartName="/xl/drawings/drawing3.xml" ContentType="application/vnd.openxmlformats-officedocument.drawing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worksheets/sheet17.xml" ContentType="application/vnd.openxmlformats-officedocument.spreadsheetml.worksheet+xml"/>
  <Override PartName="/xl/drawings/drawing4.xml" ContentType="application/vnd.openxmlformats-officedocument.drawing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worksheets/sheet18.xml" ContentType="application/vnd.openxmlformats-officedocument.spreadsheetml.worksheet+xml"/>
  <Override PartName="/xl/drawings/drawing5.xml" ContentType="application/vnd.openxmlformats-officedocument.drawing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worksheets/sheet19.xml" ContentType="application/vnd.openxmlformats-officedocument.spreadsheetml.worksheet+xml"/>
  <Override PartName="/xl/drawings/drawing6.xml" ContentType="application/vnd.openxmlformats-officedocument.drawing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worksheets/sheet20.xml" ContentType="application/vnd.openxmlformats-officedocument.spreadsheetml.worksheet+xml"/>
  <Override PartName="/xl/drawings/drawing7.xml" ContentType="application/vnd.openxmlformats-officedocument.drawing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worksheets/sheet21.xml" ContentType="application/vnd.openxmlformats-officedocument.spreadsheetml.worksheet+xml"/>
  <Override PartName="/xl/drawings/drawing8.xml" ContentType="application/vnd.openxmlformats-officedocument.drawing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worksheets/sheet22.xml" ContentType="application/vnd.openxmlformats-officedocument.spreadsheetml.worksheet+xml"/>
  <Override PartName="/xl/drawings/drawing9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Overall_Results" sheetId="2" state="visible" r:id="rId2"/>
    <sheet xmlns:r="http://schemas.openxmlformats.org/officeDocument/2006/relationships" name="Pairwise_Contrasts" sheetId="3" state="visible" r:id="rId3"/>
    <sheet xmlns:r="http://schemas.openxmlformats.org/officeDocument/2006/relationships" name="Group_Results" sheetId="4" state="visible" r:id="rId4"/>
    <sheet xmlns:r="http://schemas.openxmlformats.org/officeDocument/2006/relationships" name="Case_Results" sheetId="5" state="visible" r:id="rId5"/>
    <sheet xmlns:r="http://schemas.openxmlformats.org/officeDocument/2006/relationships" name="Runtime_Diagnostics" sheetId="6" state="visible" r:id="rId6"/>
    <sheet xmlns:r="http://schemas.openxmlformats.org/officeDocument/2006/relationships" name="Provenance" sheetId="7" state="visible" r:id="rId7"/>
    <sheet xmlns:r="http://schemas.openxmlformats.org/officeDocument/2006/relationships" name="Model_Parameters" sheetId="8" state="visible" r:id="rId8"/>
    <sheet xmlns:r="http://schemas.openxmlformats.org/officeDocument/2006/relationships" name="Equations" sheetId="9" state="visible" r:id="rId9"/>
    <sheet xmlns:r="http://schemas.openxmlformats.org/officeDocument/2006/relationships" name="Method_Lucene" sheetId="10" state="visible" r:id="rId10"/>
    <sheet xmlns:r="http://schemas.openxmlformats.org/officeDocument/2006/relationships" name="Method_RAG" sheetId="11" state="visible" r:id="rId11"/>
    <sheet xmlns:r="http://schemas.openxmlformats.org/officeDocument/2006/relationships" name="Model_Analysis" sheetId="12" state="visible" r:id="rId12"/>
    <sheet xmlns:r="http://schemas.openxmlformats.org/officeDocument/2006/relationships" name="Mathematics" sheetId="13" state="visible" r:id="rId13"/>
    <sheet xmlns:r="http://schemas.openxmlformats.org/officeDocument/2006/relationships" name="E01_LUC" sheetId="14" state="visible" r:id="rId14"/>
    <sheet xmlns:r="http://schemas.openxmlformats.org/officeDocument/2006/relationships" name="E02_STD-WHOLE-RR" sheetId="15" state="visible" r:id="rId15"/>
    <sheet xmlns:r="http://schemas.openxmlformats.org/officeDocument/2006/relationships" name="E03_STD-CRIT-NO-RR" sheetId="16" state="visible" r:id="rId16"/>
    <sheet xmlns:r="http://schemas.openxmlformats.org/officeDocument/2006/relationships" name="E04_STD-CRIT-RR" sheetId="17" state="visible" r:id="rId17"/>
    <sheet xmlns:r="http://schemas.openxmlformats.org/officeDocument/2006/relationships" name="E05_SEL-WHOLE-NO-RR" sheetId="18" state="visible" r:id="rId18"/>
    <sheet xmlns:r="http://schemas.openxmlformats.org/officeDocument/2006/relationships" name="E06_SEL-WHOLE-RR" sheetId="19" state="visible" r:id="rId19"/>
    <sheet xmlns:r="http://schemas.openxmlformats.org/officeDocument/2006/relationships" name="E07_SEL-CRIT-NO-RR" sheetId="20" state="visible" r:id="rId20"/>
    <sheet xmlns:r="http://schemas.openxmlformats.org/officeDocument/2006/relationships" name="E08_SEL-CRIT-RR" sheetId="21" state="visible" r:id="rId21"/>
    <sheet xmlns:r="http://schemas.openxmlformats.org/officeDocument/2006/relationships" name="Figures" sheetId="22" state="visible" r:id="rId22"/>
  </sheets>
  <definedNames>
    <definedName name="_xlnm.Print_Area" localSheetId="9">'Method_Lucene'!$A$1:$J$11</definedName>
    <definedName name="_xlnm.Print_Area" localSheetId="10">'Method_RAG'!$A$1:$J$13</definedName>
    <definedName name="_xlnm.Print_Area" localSheetId="11">'Model_Analysis'!$A$1:$J$22</definedName>
    <definedName name="_xlnm.Print_Area" localSheetId="12">'Mathematics'!$A$1:$J$21</definedName>
    <definedName name="_xlnm.Print_Area" localSheetId="13">'E01_LUC'!$A$1:$S$55</definedName>
    <definedName name="_xlnm.Print_Area" localSheetId="14">'E02_STD-WHOLE-RR'!$A$1:$S$55</definedName>
    <definedName name="_xlnm.Print_Area" localSheetId="15">'E03_STD-CRIT-NO-RR'!$A$1:$S$55</definedName>
    <definedName name="_xlnm.Print_Area" localSheetId="16">'E04_STD-CRIT-RR'!$A$1:$S$55</definedName>
    <definedName name="_xlnm.Print_Area" localSheetId="17">'E05_SEL-WHOLE-NO-RR'!$A$1:$S$55</definedName>
    <definedName name="_xlnm.Print_Area" localSheetId="18">'E06_SEL-WHOLE-RR'!$A$1:$S$55</definedName>
    <definedName name="_xlnm.Print_Area" localSheetId="19">'E07_SEL-CRIT-NO-RR'!$A$1:$S$55</definedName>
    <definedName name="_xlnm.Print_Area" localSheetId="20">'E08_SEL-CRIT-RR'!$A$1:$S$55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ptos Display"/>
      <b val="1"/>
      <color rgb="00FFFFFF"/>
      <sz val="17"/>
    </font>
    <font>
      <name val="Aptos"/>
      <color rgb="00000000"/>
      <sz val="10"/>
    </font>
    <font>
      <name val="Aptos"/>
      <i val="1"/>
      <color rgb="00C00000"/>
      <sz val="10"/>
    </font>
    <font>
      <name val="Aptos"/>
      <b val="1"/>
      <color rgb="00FFFFFF"/>
      <sz val="9"/>
    </font>
    <font>
      <name val="Aptos"/>
      <sz val="8.5"/>
    </font>
  </fonts>
  <fills count="8">
    <fill>
      <patternFill/>
    </fill>
    <fill>
      <patternFill patternType="gray125"/>
    </fill>
    <fill>
      <patternFill patternType="solid">
        <fgColor rgb="0017365D"/>
      </patternFill>
    </fill>
    <fill>
      <patternFill patternType="solid">
        <fgColor rgb="00E2F0D9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F75B5"/>
      </patternFill>
    </fill>
    <fill>
      <patternFill patternType="solid">
        <fgColor rgb="00EEF5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3" borderId="0" applyAlignment="1" pivotButton="0" quotePrefix="0" xfId="0">
      <alignment vertical="top" wrapText="1"/>
    </xf>
    <xf numFmtId="0" fontId="3" fillId="4" borderId="0" applyAlignment="1" pivotButton="0" quotePrefix="0" xfId="0">
      <alignment vertical="top" wrapText="1"/>
    </xf>
    <xf numFmtId="0" fontId="2" fillId="5" borderId="0" applyAlignment="1" pivotButton="0" quotePrefix="0" xfId="0">
      <alignment vertical="top" wrapText="1"/>
    </xf>
    <xf numFmtId="0" fontId="4" fillId="6" borderId="0" applyAlignment="1" pivotButton="0" quotePrefix="0" xfId="0">
      <alignment vertical="center" wrapText="1"/>
    </xf>
    <xf numFmtId="0" fontId="5" fillId="7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styles" Target="styles.xml" Id="rId23"/><Relationship Type="http://schemas.openxmlformats.org/officeDocument/2006/relationships/theme" Target="theme/theme1.xml" Id="rId24"/></Relationships>
</file>

<file path=xl/charts/chart1.xml><?xml version="1.0" encoding="utf-8"?>
<chartSpace xmlns="http://schemas.openxmlformats.org/drawingml/2006/chart">
  <style val="13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Observed macro metrics by cutoff</a:t>
            </a:r>
          </a:p>
        </rich>
      </tx>
    </title>
    <plotArea>
      <lineChart>
        <grouping val="standard"/>
        <ser>
          <idx val="0"/>
          <order val="0"/>
          <tx>
            <strRef>
              <f>'E01_LUC'!B16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'E01_LUC'!$A$17:$A$21</f>
            </numRef>
          </cat>
          <val>
            <numRef>
              <f>'E01_LUC'!$B$17:$B$21</f>
            </numRef>
          </val>
        </ser>
        <ser>
          <idx val="1"/>
          <order val="1"/>
          <tx>
            <strRef>
              <f>'E01_LUC'!C16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'E01_LUC'!$A$17:$A$21</f>
            </numRef>
          </cat>
          <val>
            <numRef>
              <f>'E01_LUC'!$C$17:$C$21</f>
            </numRef>
          </val>
        </ser>
        <ser>
          <idx val="2"/>
          <order val="2"/>
          <tx>
            <strRef>
              <f>'E01_LUC'!D16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'E01_LUC'!$A$17:$A$21</f>
            </numRef>
          </cat>
          <val>
            <numRef>
              <f>'E01_LUC'!$D$17:$D$21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Cutoff k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  <max val="1"/>
          <min val="0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Macro mean</a:t>
                </a:r>
              </a:p>
            </rich>
          </tx>
        </title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2.xml><?xml version="1.0" encoding="utf-8"?>
<chartSpace xmlns="http://schemas.openxmlformats.org/drawingml/2006/chart">
  <style val="13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Observed macro metrics by cutoff</a:t>
            </a:r>
          </a:p>
        </rich>
      </tx>
    </title>
    <plotArea>
      <lineChart>
        <grouping val="standard"/>
        <ser>
          <idx val="0"/>
          <order val="0"/>
          <tx>
            <strRef>
              <f>'E02_STD-WHOLE-RR'!B16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'E02_STD-WHOLE-RR'!$A$17:$A$21</f>
            </numRef>
          </cat>
          <val>
            <numRef>
              <f>'E02_STD-WHOLE-RR'!$B$17:$B$21</f>
            </numRef>
          </val>
        </ser>
        <ser>
          <idx val="1"/>
          <order val="1"/>
          <tx>
            <strRef>
              <f>'E02_STD-WHOLE-RR'!C16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'E02_STD-WHOLE-RR'!$A$17:$A$21</f>
            </numRef>
          </cat>
          <val>
            <numRef>
              <f>'E02_STD-WHOLE-RR'!$C$17:$C$21</f>
            </numRef>
          </val>
        </ser>
        <ser>
          <idx val="2"/>
          <order val="2"/>
          <tx>
            <strRef>
              <f>'E02_STD-WHOLE-RR'!D16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'E02_STD-WHOLE-RR'!$A$17:$A$21</f>
            </numRef>
          </cat>
          <val>
            <numRef>
              <f>'E02_STD-WHOLE-RR'!$D$17:$D$21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Cutoff k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  <max val="1"/>
          <min val="0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Macro mean</a:t>
                </a:r>
              </a:p>
            </rich>
          </tx>
        </title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3.xml><?xml version="1.0" encoding="utf-8"?>
<chartSpace xmlns="http://schemas.openxmlformats.org/drawingml/2006/chart">
  <style val="13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Observed macro metrics by cutoff</a:t>
            </a:r>
          </a:p>
        </rich>
      </tx>
    </title>
    <plotArea>
      <lineChart>
        <grouping val="standard"/>
        <ser>
          <idx val="0"/>
          <order val="0"/>
          <tx>
            <strRef>
              <f>'E03_STD-CRIT-NO-RR'!B16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'E03_STD-CRIT-NO-RR'!$A$17:$A$21</f>
            </numRef>
          </cat>
          <val>
            <numRef>
              <f>'E03_STD-CRIT-NO-RR'!$B$17:$B$21</f>
            </numRef>
          </val>
        </ser>
        <ser>
          <idx val="1"/>
          <order val="1"/>
          <tx>
            <strRef>
              <f>'E03_STD-CRIT-NO-RR'!C16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'E03_STD-CRIT-NO-RR'!$A$17:$A$21</f>
            </numRef>
          </cat>
          <val>
            <numRef>
              <f>'E03_STD-CRIT-NO-RR'!$C$17:$C$21</f>
            </numRef>
          </val>
        </ser>
        <ser>
          <idx val="2"/>
          <order val="2"/>
          <tx>
            <strRef>
              <f>'E03_STD-CRIT-NO-RR'!D16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'E03_STD-CRIT-NO-RR'!$A$17:$A$21</f>
            </numRef>
          </cat>
          <val>
            <numRef>
              <f>'E03_STD-CRIT-NO-RR'!$D$17:$D$21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Cutoff k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  <max val="1"/>
          <min val="0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Macro mean</a:t>
                </a:r>
              </a:p>
            </rich>
          </tx>
        </title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4.xml><?xml version="1.0" encoding="utf-8"?>
<chartSpace xmlns="http://schemas.openxmlformats.org/drawingml/2006/chart">
  <style val="13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Observed macro metrics by cutoff</a:t>
            </a:r>
          </a:p>
        </rich>
      </tx>
    </title>
    <plotArea>
      <lineChart>
        <grouping val="standard"/>
        <ser>
          <idx val="0"/>
          <order val="0"/>
          <tx>
            <strRef>
              <f>'E04_STD-CRIT-RR'!B16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'E04_STD-CRIT-RR'!$A$17:$A$21</f>
            </numRef>
          </cat>
          <val>
            <numRef>
              <f>'E04_STD-CRIT-RR'!$B$17:$B$21</f>
            </numRef>
          </val>
        </ser>
        <ser>
          <idx val="1"/>
          <order val="1"/>
          <tx>
            <strRef>
              <f>'E04_STD-CRIT-RR'!C16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'E04_STD-CRIT-RR'!$A$17:$A$21</f>
            </numRef>
          </cat>
          <val>
            <numRef>
              <f>'E04_STD-CRIT-RR'!$C$17:$C$21</f>
            </numRef>
          </val>
        </ser>
        <ser>
          <idx val="2"/>
          <order val="2"/>
          <tx>
            <strRef>
              <f>'E04_STD-CRIT-RR'!D16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'E04_STD-CRIT-RR'!$A$17:$A$21</f>
            </numRef>
          </cat>
          <val>
            <numRef>
              <f>'E04_STD-CRIT-RR'!$D$17:$D$21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Cutoff k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  <max val="1"/>
          <min val="0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Macro mean</a:t>
                </a:r>
              </a:p>
            </rich>
          </tx>
        </title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5.xml><?xml version="1.0" encoding="utf-8"?>
<chartSpace xmlns="http://schemas.openxmlformats.org/drawingml/2006/chart">
  <style val="13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Observed macro metrics by cutoff</a:t>
            </a:r>
          </a:p>
        </rich>
      </tx>
    </title>
    <plotArea>
      <lineChart>
        <grouping val="standard"/>
        <ser>
          <idx val="0"/>
          <order val="0"/>
          <tx>
            <strRef>
              <f>'E05_SEL-WHOLE-NO-RR'!B16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'E05_SEL-WHOLE-NO-RR'!$A$17:$A$21</f>
            </numRef>
          </cat>
          <val>
            <numRef>
              <f>'E05_SEL-WHOLE-NO-RR'!$B$17:$B$21</f>
            </numRef>
          </val>
        </ser>
        <ser>
          <idx val="1"/>
          <order val="1"/>
          <tx>
            <strRef>
              <f>'E05_SEL-WHOLE-NO-RR'!C16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'E05_SEL-WHOLE-NO-RR'!$A$17:$A$21</f>
            </numRef>
          </cat>
          <val>
            <numRef>
              <f>'E05_SEL-WHOLE-NO-RR'!$C$17:$C$21</f>
            </numRef>
          </val>
        </ser>
        <ser>
          <idx val="2"/>
          <order val="2"/>
          <tx>
            <strRef>
              <f>'E05_SEL-WHOLE-NO-RR'!D16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'E05_SEL-WHOLE-NO-RR'!$A$17:$A$21</f>
            </numRef>
          </cat>
          <val>
            <numRef>
              <f>'E05_SEL-WHOLE-NO-RR'!$D$17:$D$21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Cutoff k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  <max val="1"/>
          <min val="0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Macro mean</a:t>
                </a:r>
              </a:p>
            </rich>
          </tx>
        </title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6.xml><?xml version="1.0" encoding="utf-8"?>
<chartSpace xmlns="http://schemas.openxmlformats.org/drawingml/2006/chart">
  <style val="13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Observed macro metrics by cutoff</a:t>
            </a:r>
          </a:p>
        </rich>
      </tx>
    </title>
    <plotArea>
      <lineChart>
        <grouping val="standard"/>
        <ser>
          <idx val="0"/>
          <order val="0"/>
          <tx>
            <strRef>
              <f>'E06_SEL-WHOLE-RR'!B16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'E06_SEL-WHOLE-RR'!$A$17:$A$21</f>
            </numRef>
          </cat>
          <val>
            <numRef>
              <f>'E06_SEL-WHOLE-RR'!$B$17:$B$21</f>
            </numRef>
          </val>
        </ser>
        <ser>
          <idx val="1"/>
          <order val="1"/>
          <tx>
            <strRef>
              <f>'E06_SEL-WHOLE-RR'!C16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'E06_SEL-WHOLE-RR'!$A$17:$A$21</f>
            </numRef>
          </cat>
          <val>
            <numRef>
              <f>'E06_SEL-WHOLE-RR'!$C$17:$C$21</f>
            </numRef>
          </val>
        </ser>
        <ser>
          <idx val="2"/>
          <order val="2"/>
          <tx>
            <strRef>
              <f>'E06_SEL-WHOLE-RR'!D16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'E06_SEL-WHOLE-RR'!$A$17:$A$21</f>
            </numRef>
          </cat>
          <val>
            <numRef>
              <f>'E06_SEL-WHOLE-RR'!$D$17:$D$21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Cutoff k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  <max val="1"/>
          <min val="0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Macro mean</a:t>
                </a:r>
              </a:p>
            </rich>
          </tx>
        </title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7.xml><?xml version="1.0" encoding="utf-8"?>
<chartSpace xmlns="http://schemas.openxmlformats.org/drawingml/2006/chart">
  <style val="13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Observed macro metrics by cutoff</a:t>
            </a:r>
          </a:p>
        </rich>
      </tx>
    </title>
    <plotArea>
      <lineChart>
        <grouping val="standard"/>
        <ser>
          <idx val="0"/>
          <order val="0"/>
          <tx>
            <strRef>
              <f>'E07_SEL-CRIT-NO-RR'!B16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'E07_SEL-CRIT-NO-RR'!$A$17:$A$21</f>
            </numRef>
          </cat>
          <val>
            <numRef>
              <f>'E07_SEL-CRIT-NO-RR'!$B$17:$B$21</f>
            </numRef>
          </val>
        </ser>
        <ser>
          <idx val="1"/>
          <order val="1"/>
          <tx>
            <strRef>
              <f>'E07_SEL-CRIT-NO-RR'!C16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'E07_SEL-CRIT-NO-RR'!$A$17:$A$21</f>
            </numRef>
          </cat>
          <val>
            <numRef>
              <f>'E07_SEL-CRIT-NO-RR'!$C$17:$C$21</f>
            </numRef>
          </val>
        </ser>
        <ser>
          <idx val="2"/>
          <order val="2"/>
          <tx>
            <strRef>
              <f>'E07_SEL-CRIT-NO-RR'!D16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'E07_SEL-CRIT-NO-RR'!$A$17:$A$21</f>
            </numRef>
          </cat>
          <val>
            <numRef>
              <f>'E07_SEL-CRIT-NO-RR'!$D$17:$D$21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Cutoff k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  <max val="1"/>
          <min val="0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Macro mean</a:t>
                </a:r>
              </a:p>
            </rich>
          </tx>
        </title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8.xml><?xml version="1.0" encoding="utf-8"?>
<chartSpace xmlns="http://schemas.openxmlformats.org/drawingml/2006/chart">
  <style val="13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Observed macro metrics by cutoff</a:t>
            </a:r>
          </a:p>
        </rich>
      </tx>
    </title>
    <plotArea>
      <lineChart>
        <grouping val="standard"/>
        <ser>
          <idx val="0"/>
          <order val="0"/>
          <tx>
            <strRef>
              <f>'E08_SEL-CRIT-RR'!B16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'E08_SEL-CRIT-RR'!$A$17:$A$21</f>
            </numRef>
          </cat>
          <val>
            <numRef>
              <f>'E08_SEL-CRIT-RR'!$B$17:$B$21</f>
            </numRef>
          </val>
        </ser>
        <ser>
          <idx val="1"/>
          <order val="1"/>
          <tx>
            <strRef>
              <f>'E08_SEL-CRIT-RR'!C16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'E08_SEL-CRIT-RR'!$A$17:$A$21</f>
            </numRef>
          </cat>
          <val>
            <numRef>
              <f>'E08_SEL-CRIT-RR'!$C$17:$C$21</f>
            </numRef>
          </val>
        </ser>
        <ser>
          <idx val="2"/>
          <order val="2"/>
          <tx>
            <strRef>
              <f>'E08_SEL-CRIT-RR'!D16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'E08_SEL-CRIT-RR'!$A$17:$A$21</f>
            </numRef>
          </cat>
          <val>
            <numRef>
              <f>'E08_SEL-CRIT-RR'!$D$17:$D$21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Cutoff k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  <max val="1"/>
          <min val="0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Macro mean</a:t>
                </a:r>
              </a:p>
            </rich>
          </tx>
        </title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_rels/drawing2.xml.rels><Relationships xmlns="http://schemas.openxmlformats.org/package/2006/relationships"><Relationship Type="http://schemas.openxmlformats.org/officeDocument/2006/relationships/chart" Target="/xl/charts/chart2.xml" Id="rId1"/></Relationships>
</file>

<file path=xl/drawings/_rels/drawing3.xml.rels><Relationships xmlns="http://schemas.openxmlformats.org/package/2006/relationships"><Relationship Type="http://schemas.openxmlformats.org/officeDocument/2006/relationships/chart" Target="/xl/charts/chart3.xml" Id="rId1"/></Relationships>
</file>

<file path=xl/drawings/_rels/drawing4.xml.rels><Relationships xmlns="http://schemas.openxmlformats.org/package/2006/relationships"><Relationship Type="http://schemas.openxmlformats.org/officeDocument/2006/relationships/chart" Target="/xl/charts/chart4.xml" Id="rId1"/></Relationships>
</file>

<file path=xl/drawings/_rels/drawing5.xml.rels><Relationships xmlns="http://schemas.openxmlformats.org/package/2006/relationships"><Relationship Type="http://schemas.openxmlformats.org/officeDocument/2006/relationships/chart" Target="/xl/charts/chart5.xml" Id="rId1"/></Relationships>
</file>

<file path=xl/drawings/_rels/drawing6.xml.rels><Relationships xmlns="http://schemas.openxmlformats.org/package/2006/relationships"><Relationship Type="http://schemas.openxmlformats.org/officeDocument/2006/relationships/chart" Target="/xl/charts/chart6.xml" Id="rId1"/></Relationships>
</file>

<file path=xl/drawings/_rels/drawing7.xml.rels><Relationships xmlns="http://schemas.openxmlformats.org/package/2006/relationships"><Relationship Type="http://schemas.openxmlformats.org/officeDocument/2006/relationships/chart" Target="/xl/charts/chart7.xml" Id="rId1"/></Relationships>
</file>

<file path=xl/drawings/_rels/drawing8.xml.rels><Relationships xmlns="http://schemas.openxmlformats.org/package/2006/relationships"><Relationship Type="http://schemas.openxmlformats.org/officeDocument/2006/relationships/chart" Target="/xl/charts/chart8.xml" Id="rId1"/></Relationships>
</file>

<file path=xl/drawings/_rels/drawing9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Relationship Type="http://schemas.openxmlformats.org/officeDocument/2006/relationships/image" Target="/xl/media/image12.png" Id="rId12"/><Relationship Type="http://schemas.openxmlformats.org/officeDocument/2006/relationships/image" Target="/xl/media/image13.png" Id="rId13"/><Relationship Type="http://schemas.openxmlformats.org/officeDocument/2006/relationships/image" Target="/xl/media/image14.png" Id="rId14"/><Relationship Type="http://schemas.openxmlformats.org/officeDocument/2006/relationships/image" Target="/xl/media/image15.png" Id="rId15"/><Relationship Type="http://schemas.openxmlformats.org/officeDocument/2006/relationships/image" Target="/xl/media/image16.png" Id="rId16"/><Relationship Type="http://schemas.openxmlformats.org/officeDocument/2006/relationships/image" Target="/xl/media/image17.png" Id="rId17"/><Relationship Type="http://schemas.openxmlformats.org/officeDocument/2006/relationships/image" Target="/xl/media/image18.png" Id="rId18"/><Relationship Type="http://schemas.openxmlformats.org/officeDocument/2006/relationships/image" Target="/xl/media/image19.png" Id="rId19"/><Relationship Type="http://schemas.openxmlformats.org/officeDocument/2006/relationships/image" Target="/xl/media/image20.png" Id="rId20"/><Relationship Type="http://schemas.openxmlformats.org/officeDocument/2006/relationships/image" Target="/xl/media/image21.png" Id="rId21"/><Relationship Type="http://schemas.openxmlformats.org/officeDocument/2006/relationships/image" Target="/xl/media/image22.png" Id="rId22"/><Relationship Type="http://schemas.openxmlformats.org/officeDocument/2006/relationships/image" Target="/xl/media/image23.png" Id="rId23"/><Relationship Type="http://schemas.openxmlformats.org/officeDocument/2006/relationships/image" Target="/xl/media/image24.png" Id="rId24"/><Relationship Type="http://schemas.openxmlformats.org/officeDocument/2006/relationships/image" Target="/xl/media/image25.png" Id="rId25"/><Relationship Type="http://schemas.openxmlformats.org/officeDocument/2006/relationships/image" Target="/xl/media/image26.png" Id="rId26"/><Relationship Type="http://schemas.openxmlformats.org/officeDocument/2006/relationships/image" Target="/xl/media/image27.png" Id="rId27"/><Relationship Type="http://schemas.openxmlformats.org/officeDocument/2006/relationships/image" Target="/xl/media/image28.png" Id="rId28"/><Relationship Type="http://schemas.openxmlformats.org/officeDocument/2006/relationships/image" Target="/xl/media/image29.png" Id="rId29"/><Relationship Type="http://schemas.openxmlformats.org/officeDocument/2006/relationships/image" Target="/xl/media/image30.png" Id="rId30"/><Relationship Type="http://schemas.openxmlformats.org/officeDocument/2006/relationships/image" Target="/xl/media/image31.png" Id="rId31"/></Relationships>
</file>

<file path=xl/drawings/drawing1.xml><?xml version="1.0" encoding="utf-8"?>
<wsDr xmlns="http://schemas.openxmlformats.org/drawingml/2006/spreadsheetDrawing">
  <oneCellAnchor>
    <from>
      <col>9</col>
      <colOff>0</colOff>
      <row>4</row>
      <rowOff>0</rowOff>
    </from>
    <ext cx="7200000" cy="37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drawings/drawing2.xml><?xml version="1.0" encoding="utf-8"?>
<wsDr xmlns="http://schemas.openxmlformats.org/drawingml/2006/spreadsheetDrawing">
  <oneCellAnchor>
    <from>
      <col>9</col>
      <colOff>0</colOff>
      <row>4</row>
      <rowOff>0</rowOff>
    </from>
    <ext cx="7200000" cy="37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drawings/drawing3.xml><?xml version="1.0" encoding="utf-8"?>
<wsDr xmlns="http://schemas.openxmlformats.org/drawingml/2006/spreadsheetDrawing">
  <oneCellAnchor>
    <from>
      <col>9</col>
      <colOff>0</colOff>
      <row>4</row>
      <rowOff>0</rowOff>
    </from>
    <ext cx="7200000" cy="37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drawings/drawing4.xml><?xml version="1.0" encoding="utf-8"?>
<wsDr xmlns="http://schemas.openxmlformats.org/drawingml/2006/spreadsheetDrawing">
  <oneCellAnchor>
    <from>
      <col>9</col>
      <colOff>0</colOff>
      <row>4</row>
      <rowOff>0</rowOff>
    </from>
    <ext cx="7200000" cy="37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drawings/drawing5.xml><?xml version="1.0" encoding="utf-8"?>
<wsDr xmlns="http://schemas.openxmlformats.org/drawingml/2006/spreadsheetDrawing">
  <oneCellAnchor>
    <from>
      <col>9</col>
      <colOff>0</colOff>
      <row>4</row>
      <rowOff>0</rowOff>
    </from>
    <ext cx="7200000" cy="37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drawings/drawing6.xml><?xml version="1.0" encoding="utf-8"?>
<wsDr xmlns="http://schemas.openxmlformats.org/drawingml/2006/spreadsheetDrawing">
  <oneCellAnchor>
    <from>
      <col>9</col>
      <colOff>0</colOff>
      <row>4</row>
      <rowOff>0</rowOff>
    </from>
    <ext cx="7200000" cy="37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drawings/drawing7.xml><?xml version="1.0" encoding="utf-8"?>
<wsDr xmlns="http://schemas.openxmlformats.org/drawingml/2006/spreadsheetDrawing">
  <oneCellAnchor>
    <from>
      <col>9</col>
      <colOff>0</colOff>
      <row>4</row>
      <rowOff>0</rowOff>
    </from>
    <ext cx="7200000" cy="37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drawings/drawing8.xml><?xml version="1.0" encoding="utf-8"?>
<wsDr xmlns="http://schemas.openxmlformats.org/drawingml/2006/spreadsheetDrawing">
  <oneCellAnchor>
    <from>
      <col>9</col>
      <colOff>0</colOff>
      <row>4</row>
      <rowOff>0</rowOff>
    </from>
    <ext cx="7200000" cy="37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drawings/drawing9.xml><?xml version="1.0" encoding="utf-8"?>
<wsDr xmlns="http://schemas.openxmlformats.org/drawingml/2006/spreadsheetDrawing">
  <oneCellAnchor>
    <from>
      <col>0</col>
      <colOff>0</colOff>
      <row>4</row>
      <rowOff>0</rowOff>
    </from>
    <ext cx="5619750" cy="24669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10</col>
      <colOff>0</colOff>
      <row>4</row>
      <rowOff>0</rowOff>
    </from>
    <ext cx="5619750" cy="243840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31</row>
      <rowOff>0</rowOff>
    </from>
    <ext cx="5619750" cy="2209800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10</col>
      <colOff>0</colOff>
      <row>31</row>
      <rowOff>0</rowOff>
    </from>
    <ext cx="5619750" cy="2419350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58</row>
      <rowOff>0</rowOff>
    </from>
    <ext cx="5619750" cy="2838450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10</col>
      <colOff>0</colOff>
      <row>58</row>
      <rowOff>0</rowOff>
    </from>
    <ext cx="5619750" cy="3028950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85</row>
      <rowOff>0</rowOff>
    </from>
    <ext cx="5619750" cy="2952750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10</col>
      <colOff>0</colOff>
      <row>85</row>
      <rowOff>0</rowOff>
    </from>
    <ext cx="5619750" cy="2743200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112</row>
      <rowOff>0</rowOff>
    </from>
    <ext cx="5619750" cy="315277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10</col>
      <colOff>0</colOff>
      <row>112</row>
      <rowOff>0</rowOff>
    </from>
    <ext cx="5619750" cy="3162300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139</row>
      <rowOff>0</rowOff>
    </from>
    <ext cx="5619750" cy="2257425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10</col>
      <colOff>0</colOff>
      <row>139</row>
      <rowOff>0</rowOff>
    </from>
    <ext cx="5619750" cy="2933700"/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166</row>
      <rowOff>0</rowOff>
    </from>
    <ext cx="5619750" cy="2714625"/>
    <pic>
      <nvPicPr>
        <cNvPr id="13" name="Image 13" descr="Picture"/>
        <cNvPicPr/>
      </nvPicPr>
      <blipFill>
        <a:blip xmlns:a="http://schemas.openxmlformats.org/drawingml/2006/main" xmlns:r="http://schemas.openxmlformats.org/officeDocument/2006/relationships" cstate="print" r:embed="rId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10</col>
      <colOff>0</colOff>
      <row>166</row>
      <rowOff>0</rowOff>
    </from>
    <ext cx="5619750" cy="2714625"/>
    <pic>
      <nvPicPr>
        <cNvPr id="14" name="Image 14" descr="Picture"/>
        <cNvPicPr/>
      </nvPicPr>
      <blipFill>
        <a:blip xmlns:a="http://schemas.openxmlformats.org/drawingml/2006/main" xmlns:r="http://schemas.openxmlformats.org/officeDocument/2006/relationships" cstate="print" r:embed="rId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193</row>
      <rowOff>0</rowOff>
    </from>
    <ext cx="5619750" cy="2714625"/>
    <pic>
      <nvPicPr>
        <cNvPr id="15" name="Image 15" descr="Picture"/>
        <cNvPicPr/>
      </nvPicPr>
      <blipFill>
        <a:blip xmlns:a="http://schemas.openxmlformats.org/drawingml/2006/main" xmlns:r="http://schemas.openxmlformats.org/officeDocument/2006/relationships" cstate="print" r:embed="rId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10</col>
      <colOff>0</colOff>
      <row>193</row>
      <rowOff>0</rowOff>
    </from>
    <ext cx="5619750" cy="2714625"/>
    <pic>
      <nvPicPr>
        <cNvPr id="16" name="Image 16" descr="Picture"/>
        <cNvPicPr/>
      </nvPicPr>
      <blipFill>
        <a:blip xmlns:a="http://schemas.openxmlformats.org/drawingml/2006/main" xmlns:r="http://schemas.openxmlformats.org/officeDocument/2006/relationships" cstate="print" r:embed="rId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220</row>
      <rowOff>0</rowOff>
    </from>
    <ext cx="5619750" cy="2724150"/>
    <pic>
      <nvPicPr>
        <cNvPr id="17" name="Image 17" descr="Picture"/>
        <cNvPicPr/>
      </nvPicPr>
      <blipFill>
        <a:blip xmlns:a="http://schemas.openxmlformats.org/drawingml/2006/main" xmlns:r="http://schemas.openxmlformats.org/officeDocument/2006/relationships" cstate="print" r:embed="rId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10</col>
      <colOff>0</colOff>
      <row>220</row>
      <rowOff>0</rowOff>
    </from>
    <ext cx="5619750" cy="3667125"/>
    <pic>
      <nvPicPr>
        <cNvPr id="18" name="Image 18" descr="Picture"/>
        <cNvPicPr/>
      </nvPicPr>
      <blipFill>
        <a:blip xmlns:a="http://schemas.openxmlformats.org/drawingml/2006/main" xmlns:r="http://schemas.openxmlformats.org/officeDocument/2006/relationships" cstate="print" r:embed="rId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247</row>
      <rowOff>0</rowOff>
    </from>
    <ext cx="5619750" cy="3476625"/>
    <pic>
      <nvPicPr>
        <cNvPr id="19" name="Image 19" descr="Picture"/>
        <cNvPicPr/>
      </nvPicPr>
      <blipFill>
        <a:blip xmlns:a="http://schemas.openxmlformats.org/drawingml/2006/main" xmlns:r="http://schemas.openxmlformats.org/officeDocument/2006/relationships" cstate="print" r:embed="rId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10</col>
      <colOff>0</colOff>
      <row>247</row>
      <rowOff>0</rowOff>
    </from>
    <ext cx="5619750" cy="2933700"/>
    <pic>
      <nvPicPr>
        <cNvPr id="20" name="Image 20" descr="Picture"/>
        <cNvPicPr/>
      </nvPicPr>
      <blipFill>
        <a:blip xmlns:a="http://schemas.openxmlformats.org/drawingml/2006/main" xmlns:r="http://schemas.openxmlformats.org/officeDocument/2006/relationships" cstate="print" r:embed="rId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274</row>
      <rowOff>0</rowOff>
    </from>
    <ext cx="5619750" cy="3181350"/>
    <pic>
      <nvPicPr>
        <cNvPr id="21" name="Image 21" descr="Picture"/>
        <cNvPicPr/>
      </nvPicPr>
      <blipFill>
        <a:blip xmlns:a="http://schemas.openxmlformats.org/drawingml/2006/main" xmlns:r="http://schemas.openxmlformats.org/officeDocument/2006/relationships" cstate="print" r:embed="rId2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10</col>
      <colOff>0</colOff>
      <row>274</row>
      <rowOff>0</rowOff>
    </from>
    <ext cx="5619750" cy="3028950"/>
    <pic>
      <nvPicPr>
        <cNvPr id="22" name="Image 22" descr="Picture"/>
        <cNvPicPr/>
      </nvPicPr>
      <blipFill>
        <a:blip xmlns:a="http://schemas.openxmlformats.org/drawingml/2006/main" xmlns:r="http://schemas.openxmlformats.org/officeDocument/2006/relationships" cstate="print" r:embed="rId2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301</row>
      <rowOff>0</rowOff>
    </from>
    <ext cx="5619750" cy="3619500"/>
    <pic>
      <nvPicPr>
        <cNvPr id="23" name="Image 23" descr="Picture"/>
        <cNvPicPr/>
      </nvPicPr>
      <blipFill>
        <a:blip xmlns:a="http://schemas.openxmlformats.org/drawingml/2006/main" xmlns:r="http://schemas.openxmlformats.org/officeDocument/2006/relationships" cstate="print" r:embed="rId2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10</col>
      <colOff>0</colOff>
      <row>301</row>
      <rowOff>0</rowOff>
    </from>
    <ext cx="5619750" cy="3276600"/>
    <pic>
      <nvPicPr>
        <cNvPr id="24" name="Image 24" descr="Picture"/>
        <cNvPicPr/>
      </nvPicPr>
      <blipFill>
        <a:blip xmlns:a="http://schemas.openxmlformats.org/drawingml/2006/main" xmlns:r="http://schemas.openxmlformats.org/officeDocument/2006/relationships" cstate="print" r:embed="rId2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328</row>
      <rowOff>0</rowOff>
    </from>
    <ext cx="5619750" cy="3276600"/>
    <pic>
      <nvPicPr>
        <cNvPr id="25" name="Image 25" descr="Picture"/>
        <cNvPicPr/>
      </nvPicPr>
      <blipFill>
        <a:blip xmlns:a="http://schemas.openxmlformats.org/drawingml/2006/main" xmlns:r="http://schemas.openxmlformats.org/officeDocument/2006/relationships" cstate="print" r:embed="rId2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10</col>
      <colOff>0</colOff>
      <row>328</row>
      <rowOff>0</rowOff>
    </from>
    <ext cx="5619750" cy="2990850"/>
    <pic>
      <nvPicPr>
        <cNvPr id="26" name="Image 26" descr="Picture"/>
        <cNvPicPr/>
      </nvPicPr>
      <blipFill>
        <a:blip xmlns:a="http://schemas.openxmlformats.org/drawingml/2006/main" xmlns:r="http://schemas.openxmlformats.org/officeDocument/2006/relationships" cstate="print" r:embed="rId2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355</row>
      <rowOff>0</rowOff>
    </from>
    <ext cx="5619750" cy="2714625"/>
    <pic>
      <nvPicPr>
        <cNvPr id="27" name="Image 27" descr="Picture"/>
        <cNvPicPr/>
      </nvPicPr>
      <blipFill>
        <a:blip xmlns:a="http://schemas.openxmlformats.org/drawingml/2006/main" xmlns:r="http://schemas.openxmlformats.org/officeDocument/2006/relationships" cstate="print" r:embed="rId2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10</col>
      <colOff>0</colOff>
      <row>355</row>
      <rowOff>0</rowOff>
    </from>
    <ext cx="5619750" cy="2809875"/>
    <pic>
      <nvPicPr>
        <cNvPr id="28" name="Image 28" descr="Picture"/>
        <cNvPicPr/>
      </nvPicPr>
      <blipFill>
        <a:blip xmlns:a="http://schemas.openxmlformats.org/drawingml/2006/main" xmlns:r="http://schemas.openxmlformats.org/officeDocument/2006/relationships" cstate="print" r:embed="rId2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382</row>
      <rowOff>0</rowOff>
    </from>
    <ext cx="5619750" cy="1905000"/>
    <pic>
      <nvPicPr>
        <cNvPr id="29" name="Image 29" descr="Picture"/>
        <cNvPicPr/>
      </nvPicPr>
      <blipFill>
        <a:blip xmlns:a="http://schemas.openxmlformats.org/drawingml/2006/main" xmlns:r="http://schemas.openxmlformats.org/officeDocument/2006/relationships" cstate="print" r:embed="rId2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10</col>
      <colOff>0</colOff>
      <row>382</row>
      <rowOff>0</rowOff>
    </from>
    <ext cx="5619750" cy="2809875"/>
    <pic>
      <nvPicPr>
        <cNvPr id="30" name="Image 30" descr="Picture"/>
        <cNvPicPr/>
      </nvPicPr>
      <blipFill>
        <a:blip xmlns:a="http://schemas.openxmlformats.org/drawingml/2006/main" xmlns:r="http://schemas.openxmlformats.org/officeDocument/2006/relationships" cstate="print" r:embed="rId3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409</row>
      <rowOff>0</rowOff>
    </from>
    <ext cx="5619750" cy="2714625"/>
    <pic>
      <nvPicPr>
        <cNvPr id="31" name="Image 31" descr="Picture"/>
        <cNvPicPr/>
      </nvPicPr>
      <blipFill>
        <a:blip xmlns:a="http://schemas.openxmlformats.org/drawingml/2006/main" xmlns:r="http://schemas.openxmlformats.org/officeDocument/2006/relationships" cstate="print" r:embed="rId3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ables/table1.xml><?xml version="1.0" encoding="utf-8"?>
<table xmlns="http://schemas.openxmlformats.org/spreadsheetml/2006/main" id="1" name="CurrentEvidenceReadme" displayName="CurrentEvidenceReadme" ref="A5:C13" headerRowCount="1">
  <autoFilter ref="A5:C13"/>
  <tableColumns count="3">
    <tableColumn id="1" name="Item"/>
    <tableColumn id="2" name="Observed value"/>
    <tableColumn id="3" name="Evidence"/>
  </tableColumns>
  <tableStyleInfo name="TableStyleMedium2" showRowStripes="1"/>
</table>
</file>

<file path=xl/tables/table10.xml><?xml version="1.0" encoding="utf-8"?>
<table xmlns="http://schemas.openxmlformats.org/spreadsheetml/2006/main" id="10" name="MethodLuceneCurrent" displayName="MethodLuceneCurrent" ref="A5:D11" headerRowCount="1">
  <autoFilter ref="A5:D11"/>
  <tableColumns count="4">
    <tableColumn id="1" name="Component"/>
    <tableColumn id="2" name="Equation / mechanism"/>
    <tableColumn id="3" name="Why the choice is plausible"/>
    <tableColumn id="4" name="Assumption, threat, or competing interpretation"/>
  </tableColumns>
  <tableStyleInfo name="TableStyleMedium2" showRowStripes="1"/>
</table>
</file>

<file path=xl/tables/table11.xml><?xml version="1.0" encoding="utf-8"?>
<table xmlns="http://schemas.openxmlformats.org/spreadsheetml/2006/main" id="11" name="MethodRagCurrent" displayName="MethodRagCurrent" ref="A5:D13" headerRowCount="1">
  <autoFilter ref="A5:D13"/>
  <tableColumns count="4">
    <tableColumn id="1" name="Stage"/>
    <tableColumn id="2" name="Equation / mechanism"/>
    <tableColumn id="3" name="Why the choice is plausible"/>
    <tableColumn id="4" name="Assumption, threat, or competing interpretation"/>
  </tableColumns>
  <tableStyleInfo name="TableStyleMedium2" showRowStripes="1"/>
</table>
</file>

<file path=xl/tables/table12.xml><?xml version="1.0" encoding="utf-8"?>
<table xmlns="http://schemas.openxmlformats.org/spreadsheetml/2006/main" id="12" name="ModelAnalysisCurrent" displayName="ModelAnalysisCurrent" ref="A5:E22" headerRowCount="1">
  <autoFilter ref="A5:E22"/>
  <tableColumns count="5">
    <tableColumn id="1" name="Role"/>
    <tableColumn id="2" name="Parameter"/>
    <tableColumn id="3" name="Verified / published value"/>
    <tableColumn id="4" name="Rationale to test"/>
    <tableColumn id="5" name="Challenge / alternative"/>
  </tableColumns>
  <tableStyleInfo name="TableStyleMedium2" showRowStripes="1"/>
</table>
</file>

<file path=xl/tables/table13.xml><?xml version="1.0" encoding="utf-8"?>
<table xmlns="http://schemas.openxmlformats.org/spreadsheetml/2006/main" id="13" name="MathematicsCurrent" displayName="MathematicsCurrent" ref="A5:D21" headerRowCount="1">
  <autoFilter ref="A5:D21"/>
  <tableColumns count="4">
    <tableColumn id="1" name="Quantity"/>
    <tableColumn id="2" name="Equation"/>
    <tableColumn id="3" name="Evidence class / use"/>
    <tableColumn id="4" name="Critical interpretation"/>
  </tableColumns>
  <tableStyleInfo name="TableStyleMedium2" showRowStripes="1"/>
</table>
</file>

<file path=xl/tables/table14.xml><?xml version="1.0" encoding="utf-8"?>
<table xmlns="http://schemas.openxmlformats.org/spreadsheetml/2006/main" id="14" name="ExpSummary01" displayName="ExpSummary01" ref="A5:B14" headerRowCount="1">
  <autoFilter ref="A5:B14"/>
  <tableColumns count="2">
    <tableColumn id="1" name="Metric"/>
    <tableColumn id="2" name="Observed value"/>
  </tableColumns>
  <tableStyleInfo name="TableStyleMedium2" showRowStripes="1"/>
</table>
</file>

<file path=xl/tables/table15.xml><?xml version="1.0" encoding="utf-8"?>
<table xmlns="http://schemas.openxmlformats.org/spreadsheetml/2006/main" id="15" name="ExpCutoffs01" displayName="ExpCutoffs01" ref="A16:E21" headerRowCount="1">
  <autoFilter ref="A16:E21"/>
  <tableColumns count="5">
    <tableColumn id="1" name="k"/>
    <tableColumn id="2" name="Precision"/>
    <tableColumn id="3" name="Recall"/>
    <tableColumn id="4" name="nDCG"/>
    <tableColumn id="5" name="Relevant found"/>
  </tableColumns>
  <tableStyleInfo name="TableStyleMedium2" showRowStripes="1"/>
</table>
</file>

<file path=xl/tables/table16.xml><?xml version="1.0" encoding="utf-8"?>
<table xmlns="http://schemas.openxmlformats.org/spreadsheetml/2006/main" id="16" name="ExpGroups01" displayName="ExpGroups01" ref="A23:G27" headerRowCount="1">
  <autoFilter ref="A23:G27"/>
  <tableColumns count="7">
    <tableColumn id="1" name="Group"/>
    <tableColumn id="2" name="Cases"/>
    <tableColumn id="3" name="P@10"/>
    <tableColumn id="4" name="R@10"/>
    <tableColumn id="5" name="nDCG@10"/>
    <tableColumn id="6" name="MRR"/>
    <tableColumn id="7" name="Mean ms"/>
  </tableColumns>
  <tableStyleInfo name="TableStyleMedium2" showRowStripes="1"/>
</table>
</file>

<file path=xl/tables/table17.xml><?xml version="1.0" encoding="utf-8"?>
<table xmlns="http://schemas.openxmlformats.org/spreadsheetml/2006/main" id="17" name="ExpCases01" displayName="ExpCases01" ref="A29:I55" headerRowCount="1">
  <autoFilter ref="A29:I55"/>
  <tableColumns count="9">
    <tableColumn id="1" name="Case"/>
    <tableColumn id="2" name="Group"/>
    <tableColumn id="3" name="P@10"/>
    <tableColumn id="4" name="R@10"/>
    <tableColumn id="5" name="nDCG@10"/>
    <tableColumn id="6" name="MRR"/>
    <tableColumn id="7" name="ms"/>
    <tableColumn id="8" name="Status"/>
    <tableColumn id="9" name="Error"/>
  </tableColumns>
  <tableStyleInfo name="TableStyleMedium2" showRowStripes="1"/>
</table>
</file>

<file path=xl/tables/table18.xml><?xml version="1.0" encoding="utf-8"?>
<table xmlns="http://schemas.openxmlformats.org/spreadsheetml/2006/main" id="18" name="ExpSummary02" displayName="ExpSummary02" ref="A5:B14" headerRowCount="1">
  <autoFilter ref="A5:B14"/>
  <tableColumns count="2">
    <tableColumn id="1" name="Metric"/>
    <tableColumn id="2" name="Observed value"/>
  </tableColumns>
  <tableStyleInfo name="TableStyleMedium2" showRowStripes="1"/>
</table>
</file>

<file path=xl/tables/table19.xml><?xml version="1.0" encoding="utf-8"?>
<table xmlns="http://schemas.openxmlformats.org/spreadsheetml/2006/main" id="19" name="ExpCutoffs02" displayName="ExpCutoffs02" ref="A16:E21" headerRowCount="1">
  <autoFilter ref="A16:E21"/>
  <tableColumns count="5">
    <tableColumn id="1" name="k"/>
    <tableColumn id="2" name="Precision"/>
    <tableColumn id="3" name="Recall"/>
    <tableColumn id="4" name="nDCG"/>
    <tableColumn id="5" name="Relevant found"/>
  </tableColumns>
  <tableStyleInfo name="TableStyleMedium2" showRowStripes="1"/>
</table>
</file>

<file path=xl/tables/table2.xml><?xml version="1.0" encoding="utf-8"?>
<table xmlns="http://schemas.openxmlformats.org/spreadsheetml/2006/main" id="2" name="OverallResultsCurrent" displayName="OverallResultsCurrent" ref="A5:O13" headerRowCount="1">
  <autoFilter ref="A5:O13"/>
  <tableColumns count="15">
    <tableColumn id="1" name="Code"/>
    <tableColumn id="2" name="Condition"/>
    <tableColumn id="3" name="Experiment ID"/>
    <tableColumn id="4" name="Engine"/>
    <tableColumn id="5" name="P@10"/>
    <tableColumn id="6" name="R@10"/>
    <tableColumn id="7" name="nDCG@10"/>
    <tableColumn id="8" name="MRR"/>
    <tableColumn id="9" name="Mean ms"/>
    <tableColumn id="10" name="Median ms"/>
    <tableColumn id="11" name="p95 ms"/>
    <tableColumn id="12" name="Relevant in final lists"/>
    <tableColumn id="13" name="Relevant total"/>
    <tableColumn id="14" name="Searchable total"/>
    <tableColumn id="15" name="Judgment coverage"/>
  </tableColumns>
  <tableStyleInfo name="TableStyleMedium2" showRowStripes="1"/>
</table>
</file>

<file path=xl/tables/table20.xml><?xml version="1.0" encoding="utf-8"?>
<table xmlns="http://schemas.openxmlformats.org/spreadsheetml/2006/main" id="20" name="ExpGroups02" displayName="ExpGroups02" ref="A23:G27" headerRowCount="1">
  <autoFilter ref="A23:G27"/>
  <tableColumns count="7">
    <tableColumn id="1" name="Group"/>
    <tableColumn id="2" name="Cases"/>
    <tableColumn id="3" name="P@10"/>
    <tableColumn id="4" name="R@10"/>
    <tableColumn id="5" name="nDCG@10"/>
    <tableColumn id="6" name="MRR"/>
    <tableColumn id="7" name="Mean ms"/>
  </tableColumns>
  <tableStyleInfo name="TableStyleMedium2" showRowStripes="1"/>
</table>
</file>

<file path=xl/tables/table21.xml><?xml version="1.0" encoding="utf-8"?>
<table xmlns="http://schemas.openxmlformats.org/spreadsheetml/2006/main" id="21" name="ExpCases02" displayName="ExpCases02" ref="A29:I55" headerRowCount="1">
  <autoFilter ref="A29:I55"/>
  <tableColumns count="9">
    <tableColumn id="1" name="Case"/>
    <tableColumn id="2" name="Group"/>
    <tableColumn id="3" name="P@10"/>
    <tableColumn id="4" name="R@10"/>
    <tableColumn id="5" name="nDCG@10"/>
    <tableColumn id="6" name="MRR"/>
    <tableColumn id="7" name="ms"/>
    <tableColumn id="8" name="Status"/>
    <tableColumn id="9" name="Error"/>
  </tableColumns>
  <tableStyleInfo name="TableStyleMedium2" showRowStripes="1"/>
</table>
</file>

<file path=xl/tables/table22.xml><?xml version="1.0" encoding="utf-8"?>
<table xmlns="http://schemas.openxmlformats.org/spreadsheetml/2006/main" id="22" name="ExpSummary03" displayName="ExpSummary03" ref="A5:B14" headerRowCount="1">
  <autoFilter ref="A5:B14"/>
  <tableColumns count="2">
    <tableColumn id="1" name="Metric"/>
    <tableColumn id="2" name="Observed value"/>
  </tableColumns>
  <tableStyleInfo name="TableStyleMedium2" showRowStripes="1"/>
</table>
</file>

<file path=xl/tables/table23.xml><?xml version="1.0" encoding="utf-8"?>
<table xmlns="http://schemas.openxmlformats.org/spreadsheetml/2006/main" id="23" name="ExpCutoffs03" displayName="ExpCutoffs03" ref="A16:E21" headerRowCount="1">
  <autoFilter ref="A16:E21"/>
  <tableColumns count="5">
    <tableColumn id="1" name="k"/>
    <tableColumn id="2" name="Precision"/>
    <tableColumn id="3" name="Recall"/>
    <tableColumn id="4" name="nDCG"/>
    <tableColumn id="5" name="Relevant found"/>
  </tableColumns>
  <tableStyleInfo name="TableStyleMedium2" showRowStripes="1"/>
</table>
</file>

<file path=xl/tables/table24.xml><?xml version="1.0" encoding="utf-8"?>
<table xmlns="http://schemas.openxmlformats.org/spreadsheetml/2006/main" id="24" name="ExpGroups03" displayName="ExpGroups03" ref="A23:G27" headerRowCount="1">
  <autoFilter ref="A23:G27"/>
  <tableColumns count="7">
    <tableColumn id="1" name="Group"/>
    <tableColumn id="2" name="Cases"/>
    <tableColumn id="3" name="P@10"/>
    <tableColumn id="4" name="R@10"/>
    <tableColumn id="5" name="nDCG@10"/>
    <tableColumn id="6" name="MRR"/>
    <tableColumn id="7" name="Mean ms"/>
  </tableColumns>
  <tableStyleInfo name="TableStyleMedium2" showRowStripes="1"/>
</table>
</file>

<file path=xl/tables/table25.xml><?xml version="1.0" encoding="utf-8"?>
<table xmlns="http://schemas.openxmlformats.org/spreadsheetml/2006/main" id="25" name="ExpCases03" displayName="ExpCases03" ref="A29:I55" headerRowCount="1">
  <autoFilter ref="A29:I55"/>
  <tableColumns count="9">
    <tableColumn id="1" name="Case"/>
    <tableColumn id="2" name="Group"/>
    <tableColumn id="3" name="P@10"/>
    <tableColumn id="4" name="R@10"/>
    <tableColumn id="5" name="nDCG@10"/>
    <tableColumn id="6" name="MRR"/>
    <tableColumn id="7" name="ms"/>
    <tableColumn id="8" name="Status"/>
    <tableColumn id="9" name="Error"/>
  </tableColumns>
  <tableStyleInfo name="TableStyleMedium2" showRowStripes="1"/>
</table>
</file>

<file path=xl/tables/table26.xml><?xml version="1.0" encoding="utf-8"?>
<table xmlns="http://schemas.openxmlformats.org/spreadsheetml/2006/main" id="26" name="ExpSummary04" displayName="ExpSummary04" ref="A5:B14" headerRowCount="1">
  <autoFilter ref="A5:B14"/>
  <tableColumns count="2">
    <tableColumn id="1" name="Metric"/>
    <tableColumn id="2" name="Observed value"/>
  </tableColumns>
  <tableStyleInfo name="TableStyleMedium2" showRowStripes="1"/>
</table>
</file>

<file path=xl/tables/table27.xml><?xml version="1.0" encoding="utf-8"?>
<table xmlns="http://schemas.openxmlformats.org/spreadsheetml/2006/main" id="27" name="ExpCutoffs04" displayName="ExpCutoffs04" ref="A16:E21" headerRowCount="1">
  <autoFilter ref="A16:E21"/>
  <tableColumns count="5">
    <tableColumn id="1" name="k"/>
    <tableColumn id="2" name="Precision"/>
    <tableColumn id="3" name="Recall"/>
    <tableColumn id="4" name="nDCG"/>
    <tableColumn id="5" name="Relevant found"/>
  </tableColumns>
  <tableStyleInfo name="TableStyleMedium2" showRowStripes="1"/>
</table>
</file>

<file path=xl/tables/table28.xml><?xml version="1.0" encoding="utf-8"?>
<table xmlns="http://schemas.openxmlformats.org/spreadsheetml/2006/main" id="28" name="ExpGroups04" displayName="ExpGroups04" ref="A23:G27" headerRowCount="1">
  <autoFilter ref="A23:G27"/>
  <tableColumns count="7">
    <tableColumn id="1" name="Group"/>
    <tableColumn id="2" name="Cases"/>
    <tableColumn id="3" name="P@10"/>
    <tableColumn id="4" name="R@10"/>
    <tableColumn id="5" name="nDCG@10"/>
    <tableColumn id="6" name="MRR"/>
    <tableColumn id="7" name="Mean ms"/>
  </tableColumns>
  <tableStyleInfo name="TableStyleMedium2" showRowStripes="1"/>
</table>
</file>

<file path=xl/tables/table29.xml><?xml version="1.0" encoding="utf-8"?>
<table xmlns="http://schemas.openxmlformats.org/spreadsheetml/2006/main" id="29" name="ExpCases04" displayName="ExpCases04" ref="A29:I55" headerRowCount="1">
  <autoFilter ref="A29:I55"/>
  <tableColumns count="9">
    <tableColumn id="1" name="Case"/>
    <tableColumn id="2" name="Group"/>
    <tableColumn id="3" name="P@10"/>
    <tableColumn id="4" name="R@10"/>
    <tableColumn id="5" name="nDCG@10"/>
    <tableColumn id="6" name="MRR"/>
    <tableColumn id="7" name="ms"/>
    <tableColumn id="8" name="Status"/>
    <tableColumn id="9" name="Error"/>
  </tableColumns>
  <tableStyleInfo name="TableStyleMedium2" showRowStripes="1"/>
</table>
</file>

<file path=xl/tables/table3.xml><?xml version="1.0" encoding="utf-8"?>
<table xmlns="http://schemas.openxmlformats.org/spreadsheetml/2006/main" id="3" name="PairwiseContrastsCurrent" displayName="PairwiseContrastsCurrent" ref="A5:L80" headerRowCount="1">
  <autoFilter ref="A5:L80"/>
  <tableColumns count="12">
    <tableColumn id="1" name="Contrast"/>
    <tableColumn id="2" name="Metric"/>
    <tableColumn id="3" name="Treatment"/>
    <tableColumn id="4" name="Control"/>
    <tableColumn id="5" name="Cases"/>
    <tableColumn id="6" name="Mean Δ"/>
    <tableColumn id="7" name="Median Δ"/>
    <tableColumn id="8" name="CI low"/>
    <tableColumn id="9" name="CI high"/>
    <tableColumn id="10" name="Wins"/>
    <tableColumn id="11" name="Ties"/>
    <tableColumn id="12" name="Losses"/>
  </tableColumns>
  <tableStyleInfo name="TableStyleMedium2" showRowStripes="1"/>
</table>
</file>

<file path=xl/tables/table30.xml><?xml version="1.0" encoding="utf-8"?>
<table xmlns="http://schemas.openxmlformats.org/spreadsheetml/2006/main" id="30" name="ExpSummary05" displayName="ExpSummary05" ref="A5:B14" headerRowCount="1">
  <autoFilter ref="A5:B14"/>
  <tableColumns count="2">
    <tableColumn id="1" name="Metric"/>
    <tableColumn id="2" name="Observed value"/>
  </tableColumns>
  <tableStyleInfo name="TableStyleMedium2" showRowStripes="1"/>
</table>
</file>

<file path=xl/tables/table31.xml><?xml version="1.0" encoding="utf-8"?>
<table xmlns="http://schemas.openxmlformats.org/spreadsheetml/2006/main" id="31" name="ExpCutoffs05" displayName="ExpCutoffs05" ref="A16:E21" headerRowCount="1">
  <autoFilter ref="A16:E21"/>
  <tableColumns count="5">
    <tableColumn id="1" name="k"/>
    <tableColumn id="2" name="Precision"/>
    <tableColumn id="3" name="Recall"/>
    <tableColumn id="4" name="nDCG"/>
    <tableColumn id="5" name="Relevant found"/>
  </tableColumns>
  <tableStyleInfo name="TableStyleMedium2" showRowStripes="1"/>
</table>
</file>

<file path=xl/tables/table32.xml><?xml version="1.0" encoding="utf-8"?>
<table xmlns="http://schemas.openxmlformats.org/spreadsheetml/2006/main" id="32" name="ExpGroups05" displayName="ExpGroups05" ref="A23:G27" headerRowCount="1">
  <autoFilter ref="A23:G27"/>
  <tableColumns count="7">
    <tableColumn id="1" name="Group"/>
    <tableColumn id="2" name="Cases"/>
    <tableColumn id="3" name="P@10"/>
    <tableColumn id="4" name="R@10"/>
    <tableColumn id="5" name="nDCG@10"/>
    <tableColumn id="6" name="MRR"/>
    <tableColumn id="7" name="Mean ms"/>
  </tableColumns>
  <tableStyleInfo name="TableStyleMedium2" showRowStripes="1"/>
</table>
</file>

<file path=xl/tables/table33.xml><?xml version="1.0" encoding="utf-8"?>
<table xmlns="http://schemas.openxmlformats.org/spreadsheetml/2006/main" id="33" name="ExpCases05" displayName="ExpCases05" ref="A29:I55" headerRowCount="1">
  <autoFilter ref="A29:I55"/>
  <tableColumns count="9">
    <tableColumn id="1" name="Case"/>
    <tableColumn id="2" name="Group"/>
    <tableColumn id="3" name="P@10"/>
    <tableColumn id="4" name="R@10"/>
    <tableColumn id="5" name="nDCG@10"/>
    <tableColumn id="6" name="MRR"/>
    <tableColumn id="7" name="ms"/>
    <tableColumn id="8" name="Status"/>
    <tableColumn id="9" name="Error"/>
  </tableColumns>
  <tableStyleInfo name="TableStyleMedium2" showRowStripes="1"/>
</table>
</file>

<file path=xl/tables/table34.xml><?xml version="1.0" encoding="utf-8"?>
<table xmlns="http://schemas.openxmlformats.org/spreadsheetml/2006/main" id="34" name="ExpSummary06" displayName="ExpSummary06" ref="A5:B14" headerRowCount="1">
  <autoFilter ref="A5:B14"/>
  <tableColumns count="2">
    <tableColumn id="1" name="Metric"/>
    <tableColumn id="2" name="Observed value"/>
  </tableColumns>
  <tableStyleInfo name="TableStyleMedium2" showRowStripes="1"/>
</table>
</file>

<file path=xl/tables/table35.xml><?xml version="1.0" encoding="utf-8"?>
<table xmlns="http://schemas.openxmlformats.org/spreadsheetml/2006/main" id="35" name="ExpCutoffs06" displayName="ExpCutoffs06" ref="A16:E21" headerRowCount="1">
  <autoFilter ref="A16:E21"/>
  <tableColumns count="5">
    <tableColumn id="1" name="k"/>
    <tableColumn id="2" name="Precision"/>
    <tableColumn id="3" name="Recall"/>
    <tableColumn id="4" name="nDCG"/>
    <tableColumn id="5" name="Relevant found"/>
  </tableColumns>
  <tableStyleInfo name="TableStyleMedium2" showRowStripes="1"/>
</table>
</file>

<file path=xl/tables/table36.xml><?xml version="1.0" encoding="utf-8"?>
<table xmlns="http://schemas.openxmlformats.org/spreadsheetml/2006/main" id="36" name="ExpGroups06" displayName="ExpGroups06" ref="A23:G27" headerRowCount="1">
  <autoFilter ref="A23:G27"/>
  <tableColumns count="7">
    <tableColumn id="1" name="Group"/>
    <tableColumn id="2" name="Cases"/>
    <tableColumn id="3" name="P@10"/>
    <tableColumn id="4" name="R@10"/>
    <tableColumn id="5" name="nDCG@10"/>
    <tableColumn id="6" name="MRR"/>
    <tableColumn id="7" name="Mean ms"/>
  </tableColumns>
  <tableStyleInfo name="TableStyleMedium2" showRowStripes="1"/>
</table>
</file>

<file path=xl/tables/table37.xml><?xml version="1.0" encoding="utf-8"?>
<table xmlns="http://schemas.openxmlformats.org/spreadsheetml/2006/main" id="37" name="ExpCases06" displayName="ExpCases06" ref="A29:I55" headerRowCount="1">
  <autoFilter ref="A29:I55"/>
  <tableColumns count="9">
    <tableColumn id="1" name="Case"/>
    <tableColumn id="2" name="Group"/>
    <tableColumn id="3" name="P@10"/>
    <tableColumn id="4" name="R@10"/>
    <tableColumn id="5" name="nDCG@10"/>
    <tableColumn id="6" name="MRR"/>
    <tableColumn id="7" name="ms"/>
    <tableColumn id="8" name="Status"/>
    <tableColumn id="9" name="Error"/>
  </tableColumns>
  <tableStyleInfo name="TableStyleMedium2" showRowStripes="1"/>
</table>
</file>

<file path=xl/tables/table38.xml><?xml version="1.0" encoding="utf-8"?>
<table xmlns="http://schemas.openxmlformats.org/spreadsheetml/2006/main" id="38" name="ExpSummary07" displayName="ExpSummary07" ref="A5:B14" headerRowCount="1">
  <autoFilter ref="A5:B14"/>
  <tableColumns count="2">
    <tableColumn id="1" name="Metric"/>
    <tableColumn id="2" name="Observed value"/>
  </tableColumns>
  <tableStyleInfo name="TableStyleMedium2" showRowStripes="1"/>
</table>
</file>

<file path=xl/tables/table39.xml><?xml version="1.0" encoding="utf-8"?>
<table xmlns="http://schemas.openxmlformats.org/spreadsheetml/2006/main" id="39" name="ExpCutoffs07" displayName="ExpCutoffs07" ref="A16:E21" headerRowCount="1">
  <autoFilter ref="A16:E21"/>
  <tableColumns count="5">
    <tableColumn id="1" name="k"/>
    <tableColumn id="2" name="Precision"/>
    <tableColumn id="3" name="Recall"/>
    <tableColumn id="4" name="nDCG"/>
    <tableColumn id="5" name="Relevant found"/>
  </tableColumns>
  <tableStyleInfo name="TableStyleMedium2" showRowStripes="1"/>
</table>
</file>

<file path=xl/tables/table4.xml><?xml version="1.0" encoding="utf-8"?>
<table xmlns="http://schemas.openxmlformats.org/spreadsheetml/2006/main" id="4" name="GroupResultsCurrent" displayName="GroupResultsCurrent" ref="A5:H37" headerRowCount="1">
  <autoFilter ref="A5:H37"/>
  <tableColumns count="8">
    <tableColumn id="1" name="Condition"/>
    <tableColumn id="2" name="Group"/>
    <tableColumn id="3" name="Cases"/>
    <tableColumn id="4" name="P@10"/>
    <tableColumn id="5" name="R@10"/>
    <tableColumn id="6" name="nDCG@10"/>
    <tableColumn id="7" name="MRR"/>
    <tableColumn id="8" name="Mean ms"/>
  </tableColumns>
  <tableStyleInfo name="TableStyleMedium2" showRowStripes="1"/>
</table>
</file>

<file path=xl/tables/table40.xml><?xml version="1.0" encoding="utf-8"?>
<table xmlns="http://schemas.openxmlformats.org/spreadsheetml/2006/main" id="40" name="ExpGroups07" displayName="ExpGroups07" ref="A23:G27" headerRowCount="1">
  <autoFilter ref="A23:G27"/>
  <tableColumns count="7">
    <tableColumn id="1" name="Group"/>
    <tableColumn id="2" name="Cases"/>
    <tableColumn id="3" name="P@10"/>
    <tableColumn id="4" name="R@10"/>
    <tableColumn id="5" name="nDCG@10"/>
    <tableColumn id="6" name="MRR"/>
    <tableColumn id="7" name="Mean ms"/>
  </tableColumns>
  <tableStyleInfo name="TableStyleMedium2" showRowStripes="1"/>
</table>
</file>

<file path=xl/tables/table41.xml><?xml version="1.0" encoding="utf-8"?>
<table xmlns="http://schemas.openxmlformats.org/spreadsheetml/2006/main" id="41" name="ExpCases07" displayName="ExpCases07" ref="A29:I55" headerRowCount="1">
  <autoFilter ref="A29:I55"/>
  <tableColumns count="9">
    <tableColumn id="1" name="Case"/>
    <tableColumn id="2" name="Group"/>
    <tableColumn id="3" name="P@10"/>
    <tableColumn id="4" name="R@10"/>
    <tableColumn id="5" name="nDCG@10"/>
    <tableColumn id="6" name="MRR"/>
    <tableColumn id="7" name="ms"/>
    <tableColumn id="8" name="Status"/>
    <tableColumn id="9" name="Error"/>
  </tableColumns>
  <tableStyleInfo name="TableStyleMedium2" showRowStripes="1"/>
</table>
</file>

<file path=xl/tables/table42.xml><?xml version="1.0" encoding="utf-8"?>
<table xmlns="http://schemas.openxmlformats.org/spreadsheetml/2006/main" id="42" name="ExpSummary08" displayName="ExpSummary08" ref="A5:B14" headerRowCount="1">
  <autoFilter ref="A5:B14"/>
  <tableColumns count="2">
    <tableColumn id="1" name="Metric"/>
    <tableColumn id="2" name="Observed value"/>
  </tableColumns>
  <tableStyleInfo name="TableStyleMedium2" showRowStripes="1"/>
</table>
</file>

<file path=xl/tables/table43.xml><?xml version="1.0" encoding="utf-8"?>
<table xmlns="http://schemas.openxmlformats.org/spreadsheetml/2006/main" id="43" name="ExpCutoffs08" displayName="ExpCutoffs08" ref="A16:E21" headerRowCount="1">
  <autoFilter ref="A16:E21"/>
  <tableColumns count="5">
    <tableColumn id="1" name="k"/>
    <tableColumn id="2" name="Precision"/>
    <tableColumn id="3" name="Recall"/>
    <tableColumn id="4" name="nDCG"/>
    <tableColumn id="5" name="Relevant found"/>
  </tableColumns>
  <tableStyleInfo name="TableStyleMedium2" showRowStripes="1"/>
</table>
</file>

<file path=xl/tables/table44.xml><?xml version="1.0" encoding="utf-8"?>
<table xmlns="http://schemas.openxmlformats.org/spreadsheetml/2006/main" id="44" name="ExpGroups08" displayName="ExpGroups08" ref="A23:G27" headerRowCount="1">
  <autoFilter ref="A23:G27"/>
  <tableColumns count="7">
    <tableColumn id="1" name="Group"/>
    <tableColumn id="2" name="Cases"/>
    <tableColumn id="3" name="P@10"/>
    <tableColumn id="4" name="R@10"/>
    <tableColumn id="5" name="nDCG@10"/>
    <tableColumn id="6" name="MRR"/>
    <tableColumn id="7" name="Mean ms"/>
  </tableColumns>
  <tableStyleInfo name="TableStyleMedium2" showRowStripes="1"/>
</table>
</file>

<file path=xl/tables/table45.xml><?xml version="1.0" encoding="utf-8"?>
<table xmlns="http://schemas.openxmlformats.org/spreadsheetml/2006/main" id="45" name="ExpCases08" displayName="ExpCases08" ref="A29:I55" headerRowCount="1">
  <autoFilter ref="A29:I55"/>
  <tableColumns count="9">
    <tableColumn id="1" name="Case"/>
    <tableColumn id="2" name="Group"/>
    <tableColumn id="3" name="P@10"/>
    <tableColumn id="4" name="R@10"/>
    <tableColumn id="5" name="nDCG@10"/>
    <tableColumn id="6" name="MRR"/>
    <tableColumn id="7" name="ms"/>
    <tableColumn id="8" name="Status"/>
    <tableColumn id="9" name="Error"/>
  </tableColumns>
  <tableStyleInfo name="TableStyleMedium2" showRowStripes="1"/>
</table>
</file>

<file path=xl/tables/table5.xml><?xml version="1.0" encoding="utf-8"?>
<table xmlns="http://schemas.openxmlformats.org/spreadsheetml/2006/main" id="5" name="CaseResultsCurrent" displayName="CaseResultsCurrent" ref="A5:N213" headerRowCount="1">
  <autoFilter ref="A5:N213"/>
  <tableColumns count="14">
    <tableColumn id="1" name="Condition"/>
    <tableColumn id="2" name="Case"/>
    <tableColumn id="3" name="Group"/>
    <tableColumn id="4" name="Status"/>
    <tableColumn id="5" name="P@10"/>
    <tableColumn id="6" name="R@10"/>
    <tableColumn id="7" name="nDCG@10"/>
    <tableColumn id="8" name="MRR"/>
    <tableColumn id="9" name="Total ms"/>
    <tableColumn id="10" name="Relevant"/>
    <tableColumn id="11" name="Searchable"/>
    <tableColumn id="12" name="Final count"/>
    <tableColumn id="13" name="Scope warning"/>
    <tableColumn id="14" name="Error"/>
  </tableColumns>
  <tableStyleInfo name="TableStyleMedium2" showRowStripes="1"/>
</table>
</file>

<file path=xl/tables/table6.xml><?xml version="1.0" encoding="utf-8"?>
<table xmlns="http://schemas.openxmlformats.org/spreadsheetml/2006/main" id="6" name="RuntimeDiagnosticsCurrent" displayName="RuntimeDiagnosticsCurrent" ref="A5:L13" headerRowCount="1">
  <autoFilter ref="A5:L13"/>
  <tableColumns count="12">
    <tableColumn id="1" name="Condition"/>
    <tableColumn id="2" name="Total ms"/>
    <tableColumn id="3" name="Lucene search ms"/>
    <tableColumn id="4" name="Vector search ms"/>
    <tableColumn id="5" name="Aggregation ms"/>
    <tableColumn id="6" name="Rerank ms"/>
    <tableColumn id="7" name="Chunk hits"/>
    <tableColumn id="8" name="Rerank input"/>
    <tableColumn id="9" name="Reranked results"/>
    <tableColumn id="10" name="Lucene returned hits"/>
    <tableColumn id="11" name="Rerank statuses"/>
    <tableColumn id="12" name="Relevant in final lists"/>
  </tableColumns>
  <tableStyleInfo name="TableStyleMedium2" showRowStripes="1"/>
</table>
</file>

<file path=xl/tables/table7.xml><?xml version="1.0" encoding="utf-8"?>
<table xmlns="http://schemas.openxmlformats.org/spreadsheetml/2006/main" id="7" name="ProvenanceCurrent" displayName="ProvenanceCurrent" ref="A5:L13" headerRowCount="1">
  <autoFilter ref="A5:L13"/>
  <tableColumns count="12">
    <tableColumn id="1" name="Condition"/>
    <tableColumn id="2" name="Batch"/>
    <tableColumn id="3" name="Manifest"/>
    <tableColumn id="4" name="Warm-ups"/>
    <tableColumn id="5" name="Measured"/>
    <tableColumn id="6" name="Measured succeeded"/>
    <tableColumn id="7" name="Source hash"/>
    <tableColumn id="8" name="Packaged hash"/>
    <tableColumn id="9" name="Input hash"/>
    <tableColumn id="10" name="Resolved hash"/>
    <tableColumn id="11" name="Artifacts complete"/>
    <tableColumn id="12" name="Path"/>
  </tableColumns>
  <tableStyleInfo name="TableStyleMedium2" showRowStripes="1"/>
</table>
</file>

<file path=xl/tables/table8.xml><?xml version="1.0" encoding="utf-8"?>
<table xmlns="http://schemas.openxmlformats.org/spreadsheetml/2006/main" id="8" name="ModelParametersCurrent" displayName="ModelParametersCurrent" ref="A5:D17" headerRowCount="1">
  <autoFilter ref="A5:D17"/>
  <tableColumns count="4">
    <tableColumn id="1" name="Component"/>
    <tableColumn id="2" name="Parameter"/>
    <tableColumn id="3" name="Observed value"/>
    <tableColumn id="4" name="Evidence"/>
  </tableColumns>
  <tableStyleInfo name="TableStyleMedium2" showRowStripes="1"/>
</table>
</file>

<file path=xl/tables/table9.xml><?xml version="1.0" encoding="utf-8"?>
<table xmlns="http://schemas.openxmlformats.org/spreadsheetml/2006/main" id="9" name="EquationsCurrent" displayName="EquationsCurrent" ref="A5:C13" headerRowCount="1">
  <autoFilter ref="A5:C13"/>
  <tableColumns count="3">
    <tableColumn id="1" name="Quantity"/>
    <tableColumn id="2" name="Equation"/>
    <tableColumn id="3" name="Use"/>
  </tableColumns>
  <tableStyleInfo name="TableStyleMedium2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10.xml.rels><Relationships xmlns="http://schemas.openxmlformats.org/package/2006/relationships"><Relationship Type="http://schemas.openxmlformats.org/officeDocument/2006/relationships/table" Target="/xl/tables/table10.xml" Id="rId1"/></Relationships>
</file>

<file path=xl/worksheets/_rels/sheet11.xml.rels><Relationships xmlns="http://schemas.openxmlformats.org/package/2006/relationships"><Relationship Type="http://schemas.openxmlformats.org/officeDocument/2006/relationships/table" Target="/xl/tables/table11.xml" Id="rId1"/></Relationships>
</file>

<file path=xl/worksheets/_rels/sheet12.xml.rels><Relationships xmlns="http://schemas.openxmlformats.org/package/2006/relationships"><Relationship Type="http://schemas.openxmlformats.org/officeDocument/2006/relationships/table" Target="/xl/tables/table12.xml" Id="rId1"/></Relationships>
</file>

<file path=xl/worksheets/_rels/sheet13.xml.rels><Relationships xmlns="http://schemas.openxmlformats.org/package/2006/relationships"><Relationship Type="http://schemas.openxmlformats.org/officeDocument/2006/relationships/table" Target="/xl/tables/table13.xml" Id="rId1"/></Relationships>
</file>

<file path=xl/worksheets/_rels/sheet14.xml.rels><Relationships xmlns="http://schemas.openxmlformats.org/package/2006/relationships"><Relationship Type="http://schemas.openxmlformats.org/officeDocument/2006/relationships/drawing" Target="/xl/drawings/drawing1.xml" Id="rId1"/><Relationship Type="http://schemas.openxmlformats.org/officeDocument/2006/relationships/table" Target="/xl/tables/table14.xml" Id="rId2"/><Relationship Type="http://schemas.openxmlformats.org/officeDocument/2006/relationships/table" Target="/xl/tables/table15.xml" Id="rId3"/><Relationship Type="http://schemas.openxmlformats.org/officeDocument/2006/relationships/table" Target="/xl/tables/table16.xml" Id="rId4"/><Relationship Type="http://schemas.openxmlformats.org/officeDocument/2006/relationships/table" Target="/xl/tables/table17.xml" Id="rId5"/></Relationships>
</file>

<file path=xl/worksheets/_rels/sheet15.xml.rels><Relationships xmlns="http://schemas.openxmlformats.org/package/2006/relationships"><Relationship Type="http://schemas.openxmlformats.org/officeDocument/2006/relationships/drawing" Target="/xl/drawings/drawing2.xml" Id="rId1"/><Relationship Type="http://schemas.openxmlformats.org/officeDocument/2006/relationships/table" Target="/xl/tables/table18.xml" Id="rId2"/><Relationship Type="http://schemas.openxmlformats.org/officeDocument/2006/relationships/table" Target="/xl/tables/table19.xml" Id="rId3"/><Relationship Type="http://schemas.openxmlformats.org/officeDocument/2006/relationships/table" Target="/xl/tables/table20.xml" Id="rId4"/><Relationship Type="http://schemas.openxmlformats.org/officeDocument/2006/relationships/table" Target="/xl/tables/table21.xml" Id="rId5"/></Relationships>
</file>

<file path=xl/worksheets/_rels/sheet16.xml.rels><Relationships xmlns="http://schemas.openxmlformats.org/package/2006/relationships"><Relationship Type="http://schemas.openxmlformats.org/officeDocument/2006/relationships/drawing" Target="/xl/drawings/drawing3.xml" Id="rId1"/><Relationship Type="http://schemas.openxmlformats.org/officeDocument/2006/relationships/table" Target="/xl/tables/table22.xml" Id="rId2"/><Relationship Type="http://schemas.openxmlformats.org/officeDocument/2006/relationships/table" Target="/xl/tables/table23.xml" Id="rId3"/><Relationship Type="http://schemas.openxmlformats.org/officeDocument/2006/relationships/table" Target="/xl/tables/table24.xml" Id="rId4"/><Relationship Type="http://schemas.openxmlformats.org/officeDocument/2006/relationships/table" Target="/xl/tables/table25.xml" Id="rId5"/></Relationships>
</file>

<file path=xl/worksheets/_rels/sheet17.xml.rels><Relationships xmlns="http://schemas.openxmlformats.org/package/2006/relationships"><Relationship Type="http://schemas.openxmlformats.org/officeDocument/2006/relationships/drawing" Target="/xl/drawings/drawing4.xml" Id="rId1"/><Relationship Type="http://schemas.openxmlformats.org/officeDocument/2006/relationships/table" Target="/xl/tables/table26.xml" Id="rId2"/><Relationship Type="http://schemas.openxmlformats.org/officeDocument/2006/relationships/table" Target="/xl/tables/table27.xml" Id="rId3"/><Relationship Type="http://schemas.openxmlformats.org/officeDocument/2006/relationships/table" Target="/xl/tables/table28.xml" Id="rId4"/><Relationship Type="http://schemas.openxmlformats.org/officeDocument/2006/relationships/table" Target="/xl/tables/table29.xml" Id="rId5"/></Relationships>
</file>

<file path=xl/worksheets/_rels/sheet18.xml.rels><Relationships xmlns="http://schemas.openxmlformats.org/package/2006/relationships"><Relationship Type="http://schemas.openxmlformats.org/officeDocument/2006/relationships/drawing" Target="/xl/drawings/drawing5.xml" Id="rId1"/><Relationship Type="http://schemas.openxmlformats.org/officeDocument/2006/relationships/table" Target="/xl/tables/table30.xml" Id="rId2"/><Relationship Type="http://schemas.openxmlformats.org/officeDocument/2006/relationships/table" Target="/xl/tables/table31.xml" Id="rId3"/><Relationship Type="http://schemas.openxmlformats.org/officeDocument/2006/relationships/table" Target="/xl/tables/table32.xml" Id="rId4"/><Relationship Type="http://schemas.openxmlformats.org/officeDocument/2006/relationships/table" Target="/xl/tables/table33.xml" Id="rId5"/></Relationships>
</file>

<file path=xl/worksheets/_rels/sheet19.xml.rels><Relationships xmlns="http://schemas.openxmlformats.org/package/2006/relationships"><Relationship Type="http://schemas.openxmlformats.org/officeDocument/2006/relationships/drawing" Target="/xl/drawings/drawing6.xml" Id="rId1"/><Relationship Type="http://schemas.openxmlformats.org/officeDocument/2006/relationships/table" Target="/xl/tables/table34.xml" Id="rId2"/><Relationship Type="http://schemas.openxmlformats.org/officeDocument/2006/relationships/table" Target="/xl/tables/table35.xml" Id="rId3"/><Relationship Type="http://schemas.openxmlformats.org/officeDocument/2006/relationships/table" Target="/xl/tables/table36.xml" Id="rId4"/><Relationship Type="http://schemas.openxmlformats.org/officeDocument/2006/relationships/table" Target="/xl/tables/table37.xml" Id="rId5"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20.xml.rels><Relationships xmlns="http://schemas.openxmlformats.org/package/2006/relationships"><Relationship Type="http://schemas.openxmlformats.org/officeDocument/2006/relationships/drawing" Target="/xl/drawings/drawing7.xml" Id="rId1"/><Relationship Type="http://schemas.openxmlformats.org/officeDocument/2006/relationships/table" Target="/xl/tables/table38.xml" Id="rId2"/><Relationship Type="http://schemas.openxmlformats.org/officeDocument/2006/relationships/table" Target="/xl/tables/table39.xml" Id="rId3"/><Relationship Type="http://schemas.openxmlformats.org/officeDocument/2006/relationships/table" Target="/xl/tables/table40.xml" Id="rId4"/><Relationship Type="http://schemas.openxmlformats.org/officeDocument/2006/relationships/table" Target="/xl/tables/table41.xml" Id="rId5"/></Relationships>
</file>

<file path=xl/worksheets/_rels/sheet21.xml.rels><Relationships xmlns="http://schemas.openxmlformats.org/package/2006/relationships"><Relationship Type="http://schemas.openxmlformats.org/officeDocument/2006/relationships/drawing" Target="/xl/drawings/drawing8.xml" Id="rId1"/><Relationship Type="http://schemas.openxmlformats.org/officeDocument/2006/relationships/table" Target="/xl/tables/table42.xml" Id="rId2"/><Relationship Type="http://schemas.openxmlformats.org/officeDocument/2006/relationships/table" Target="/xl/tables/table43.xml" Id="rId3"/><Relationship Type="http://schemas.openxmlformats.org/officeDocument/2006/relationships/table" Target="/xl/tables/table44.xml" Id="rId4"/><Relationship Type="http://schemas.openxmlformats.org/officeDocument/2006/relationships/table" Target="/xl/tables/table45.xml" Id="rId5"/></Relationships>
</file>

<file path=xl/worksheets/_rels/sheet22.xml.rels><Relationships xmlns="http://schemas.openxmlformats.org/package/2006/relationships"><Relationship Type="http://schemas.openxmlformats.org/officeDocument/2006/relationships/drawing" Target="/xl/drawings/drawing9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_rels/sheet5.xml.rels><Relationships xmlns="http://schemas.openxmlformats.org/package/2006/relationships"><Relationship Type="http://schemas.openxmlformats.org/officeDocument/2006/relationships/table" Target="/xl/tables/table5.xml" Id="rId1"/></Relationships>
</file>

<file path=xl/worksheets/_rels/sheet6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_rels/sheet7.xml.rels><Relationships xmlns="http://schemas.openxmlformats.org/package/2006/relationships"><Relationship Type="http://schemas.openxmlformats.org/officeDocument/2006/relationships/table" Target="/xl/tables/table7.xml" Id="rId1"/></Relationships>
</file>

<file path=xl/worksheets/_rels/sheet8.xml.rels><Relationships xmlns="http://schemas.openxmlformats.org/package/2006/relationships"><Relationship Type="http://schemas.openxmlformats.org/officeDocument/2006/relationships/table" Target="/xl/tables/table8.xml" Id="rId1"/></Relationships>
</file>

<file path=xl/worksheets/_rels/sheet9.xml.rels><Relationships xmlns="http://schemas.openxmlformats.org/package/2006/relationships"><Relationship Type="http://schemas.openxmlformats.org/officeDocument/2006/relationships/table" Target="/xl/tables/table9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8" customWidth="1" min="1" max="1"/>
    <col width="28" customWidth="1" min="2" max="2"/>
    <col width="100" customWidth="1" min="3" max="3"/>
  </cols>
  <sheetData>
    <row r="1" ht="30" customHeight="1">
      <c r="A1" s="1" t="inlineStr">
        <is>
          <t>RAG benchmark — current measured-result workbook</t>
        </is>
      </c>
    </row>
    <row r="2" ht="47" customHeight="1">
      <c r="A2" s="2" t="inlineStr">
        <is>
          <t>Primary scope: the eight current run packages under retrieval-benchmarl-results, excluding OLD. All reported metrics are read from current artifacts and independently reconciled between aggregate-results.json and individual-results.csv.</t>
        </is>
      </c>
    </row>
    <row r="3" ht="44" customHeight="1">
      <c r="A3" s="3" t="inlineStr">
        <is>
          <t>Inference boundary: one measured repetition exists per case and condition. Case-bootstrap intervals describe variation across the 26 benchmark cases; they do not estimate repeated-run or infrastructure variance.</t>
        </is>
      </c>
    </row>
    <row r="4" ht="47" customHeight="1">
      <c r="A4" s="4" t="inlineStr">
        <is>
          <t>Academic methodology is retained in Method_Lucene, Method_RAG, Model_Analysis, and Mathematics. These sheets challenge assumptions and separate source-code facts, local deployment settings, published model capability, and measured results.</t>
        </is>
      </c>
    </row>
    <row r="5" ht="28" customHeight="1">
      <c r="A5" s="5" t="inlineStr">
        <is>
          <t>Item</t>
        </is>
      </c>
      <c r="B5" s="5" t="inlineStr">
        <is>
          <t>Observed value</t>
        </is>
      </c>
      <c r="C5" s="5" t="inlineStr">
        <is>
          <t>Evidence</t>
        </is>
      </c>
    </row>
    <row r="6">
      <c r="A6" s="6" t="inlineStr">
        <is>
          <t>Current experiments</t>
        </is>
      </c>
      <c r="B6" s="6" t="n">
        <v>8</v>
      </c>
      <c r="C6" s="6" t="inlineStr">
        <is>
          <t>Eight manifest.json files outside OLD</t>
        </is>
      </c>
    </row>
    <row r="7">
      <c r="A7" s="7" t="inlineStr">
        <is>
          <t>Measured rows</t>
        </is>
      </c>
      <c r="B7" s="7" t="n">
        <v>208</v>
      </c>
      <c r="C7" s="7" t="inlineStr">
        <is>
          <t>individual-results.csv</t>
        </is>
      </c>
    </row>
    <row r="8">
      <c r="A8" s="6" t="inlineStr">
        <is>
          <t>Successful measured rows</t>
        </is>
      </c>
      <c r="B8" s="6" t="n">
        <v>208</v>
      </c>
      <c r="C8" s="6" t="inlineStr">
        <is>
          <t>status column</t>
        </is>
      </c>
    </row>
    <row r="9">
      <c r="A9" s="7" t="inlineStr">
        <is>
          <t>Warm-up rows</t>
        </is>
      </c>
      <c r="B9" s="7" t="n">
        <v>208</v>
      </c>
      <c r="C9" s="7" t="inlineStr">
        <is>
          <t>warmup=true</t>
        </is>
      </c>
    </row>
    <row r="10">
      <c r="A10" s="6" t="inlineStr">
        <is>
          <t>Common cases</t>
        </is>
      </c>
      <c r="B10" s="6" t="n">
        <v>26</v>
      </c>
      <c r="C10" s="6" t="inlineStr">
        <is>
          <t>case_id intersection</t>
        </is>
      </c>
    </row>
    <row r="11">
      <c r="A11" s="7" t="inlineStr">
        <is>
          <t>All validations passed</t>
        </is>
      </c>
      <c r="B11" s="7" t="b">
        <v>1</v>
      </c>
      <c r="C11" s="7" t="inlineStr">
        <is>
          <t>{"all_26_measured_succeeded": true, "all_26_warmups_present": true, "all_hashes_match": true, "all_judgments_resolved": true, "all_manifests_succeeded": true, "all_required_top_level_artifacts": true, "csv_macro_matches_aggregate": true, "eight_current_runs": true, "identical_26_case_sets": true}</t>
        </is>
      </c>
    </row>
    <row r="12">
      <c r="A12" s="6" t="inlineStr">
        <is>
          <t>Primary cutoff</t>
        </is>
      </c>
      <c r="B12" s="6" t="n">
        <v>10</v>
      </c>
      <c r="C12" s="6" t="inlineStr">
        <is>
          <t>resolved-experiment.json</t>
        </is>
      </c>
    </row>
    <row r="13">
      <c r="A13" s="7" t="inlineStr">
        <is>
          <t>Historical scope</t>
        </is>
      </c>
      <c r="B13" s="7" t="inlineStr">
        <is>
          <t>Excluded</t>
        </is>
      </c>
      <c r="C13" s="7" t="inlineStr">
        <is>
          <t>retrieval-benchmarl-results/OLD</t>
        </is>
      </c>
    </row>
  </sheetData>
  <mergeCells count="4">
    <mergeCell ref="A1:J1"/>
    <mergeCell ref="A4:J4"/>
    <mergeCell ref="A3:J3"/>
    <mergeCell ref="A2:J2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J11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8" customWidth="1" min="1" max="1"/>
    <col width="78" customWidth="1" min="2" max="2"/>
    <col width="68" customWidth="1" min="3" max="3"/>
    <col width="78" customWidth="1" min="4" max="4"/>
  </cols>
  <sheetData>
    <row r="1" ht="30" customHeight="1">
      <c r="A1" s="1" t="inlineStr">
        <is>
          <t>Lucene indexing, matching, and source-derived mathematics</t>
        </is>
      </c>
    </row>
    <row r="2" ht="37" customHeight="1">
      <c r="A2" s="4" t="inlineStr">
        <is>
          <t>SquareSimilarity is the implemented baseline, not BM25. Equations are explanatory where Lucene query composition prevents an exact scalar reconstruction.</t>
        </is>
      </c>
    </row>
    <row r="5" ht="28" customHeight="1">
      <c r="A5" s="5" t="inlineStr">
        <is>
          <t>Component</t>
        </is>
      </c>
      <c r="B5" s="5" t="inlineStr">
        <is>
          <t>Equation / mechanism</t>
        </is>
      </c>
      <c r="C5" s="5" t="inlineStr">
        <is>
          <t>Why the choice is plausible</t>
        </is>
      </c>
      <c r="D5" s="5" t="inlineStr">
        <is>
          <t>Assumption, threat, or competing interpretation</t>
        </is>
      </c>
    </row>
    <row r="6">
      <c r="A6" s="6" t="inlineStr">
        <is>
          <t>Term frequency</t>
        </is>
      </c>
      <c r="B6" s="6" t="inlineStr">
        <is>
          <t>tf(f)=sqrt(f)</t>
        </is>
      </c>
      <c r="C6" s="6" t="inlineStr">
        <is>
          <t>Rewards repeated evidence with diminishing returns.</t>
        </is>
      </c>
      <c r="D6" s="6" t="inlineStr">
        <is>
          <t>Repeated boilerplate can still raise a score.</t>
        </is>
      </c>
    </row>
    <row r="7">
      <c r="A7" s="7" t="inlineStr">
        <is>
          <t>Inverse document frequency</t>
        </is>
      </c>
      <c r="B7" s="7" t="inlineStr">
        <is>
          <t>idf(t)=ln((N+1)/(df(t)+1))+1</t>
        </is>
      </c>
      <c r="C7" s="7" t="inlineStr">
        <is>
          <t>Rare titles, technologies, and identifiers receive greater weight.</t>
        </is>
      </c>
      <c r="D7" s="7" t="inlineStr">
        <is>
          <t>Rare OCR errors or names may dominate.</t>
        </is>
      </c>
    </row>
    <row r="8">
      <c r="A8" s="6" t="inlineStr">
        <is>
          <t>Length normalization</t>
        </is>
      </c>
      <c r="B8" s="6" t="inlineStr">
        <is>
          <t>norm(d)=|d|^(-1/4)</t>
        </is>
      </c>
      <c r="C8" s="6" t="inlineStr">
        <is>
          <t>Penalizes long fields less aggressively than inverse square-root normalization.</t>
        </is>
      </c>
      <c r="D8" s="6" t="inlineStr">
        <is>
          <t>Length still changes opportunities to match.</t>
        </is>
      </c>
    </row>
    <row r="9">
      <c r="A9" s="7" t="inlineStr">
        <is>
          <t>Explanatory score</t>
        </is>
      </c>
      <c r="B9" s="7" t="inlineStr">
        <is>
          <t>S_L(q,d) ∝ Σ boost(t)·sqrt(f)·idf(t)^2·|d|^(-1/4)</t>
        </is>
      </c>
      <c r="C9" s="7" t="inlineStr">
        <is>
          <t>Makes source-derived components visible.</t>
        </is>
      </c>
      <c r="D9" s="7" t="inlineStr">
        <is>
          <t>Not an exact runtime score: fields, phrases, Boolean clauses, fuzzy expansion, and boosts also act.</t>
        </is>
      </c>
    </row>
    <row r="10">
      <c r="A10" s="6" t="inlineStr">
        <is>
          <t>Query compilation</t>
        </is>
      </c>
      <c r="B10" s="6" t="inlineStr">
        <is>
          <t>authored syntax → analyzer → fuzzy/multilingual expansion → clause validation</t>
        </is>
      </c>
      <c r="C10" s="6" t="inlineStr">
        <is>
          <t>Provides a transparent, domain-authored lexical comparator.</t>
        </is>
      </c>
      <c r="D10" s="6" t="inlineStr">
        <is>
          <t>Expansion may recover variants or create drift.</t>
        </is>
      </c>
    </row>
    <row r="11">
      <c r="A11" s="7" t="inlineStr">
        <is>
          <t>Fields and filters</t>
        </is>
      </c>
      <c r="B11" s="7" t="inlineStr">
        <is>
          <t>content, keywords; path/menu/type filters; maxHits=100</t>
        </is>
      </c>
      <c r="C11" s="7" t="inlineStr">
        <is>
          <t>Bounds cost and enforces benchmark scope.</t>
        </is>
      </c>
      <c r="D11" s="7" t="inlineStr">
        <is>
          <t>Filter or permission failures may resemble retrieval failure.</t>
        </is>
      </c>
    </row>
  </sheetData>
  <mergeCells count="2">
    <mergeCell ref="A1:J1"/>
    <mergeCell ref="A2:J2"/>
  </mergeCells>
  <pageMargins left="0.75" right="0.75" top="1" bottom="1" header="0.5" footer="0.5"/>
  <pageSetup orientation="landscape" paperSize="8" fitToHeight="0" fitToWidth="1"/>
  <tableParts count="1">
    <tablePart xmlns:r="http://schemas.openxmlformats.org/officeDocument/2006/relationships" r:id="rId1"/>
  </tableParts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J13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8" customWidth="1" min="1" max="1"/>
    <col width="88" customWidth="1" min="2" max="2"/>
    <col width="70" customWidth="1" min="3" max="3"/>
    <col width="82" customWidth="1" min="4" max="4"/>
  </cols>
  <sheetData>
    <row r="1" ht="30" customHeight="1">
      <c r="A1" s="1" t="inlineStr">
        <is>
          <t>RAG indexing, retrieval, aggregation, and reranking mathematics</t>
        </is>
      </c>
    </row>
    <row r="2" ht="35" customHeight="1">
      <c r="A2" s="4" t="inlineStr">
        <is>
          <t>These mechanisms follow resolved runtime evidence plus audited CVAggregator, VectorSearchService, and SectionAwareRerankPlanner behavior.</t>
        </is>
      </c>
    </row>
    <row r="5" ht="28" customHeight="1">
      <c r="A5" s="5" t="inlineStr">
        <is>
          <t>Stage</t>
        </is>
      </c>
      <c r="B5" s="5" t="inlineStr">
        <is>
          <t>Equation / mechanism</t>
        </is>
      </c>
      <c r="C5" s="5" t="inlineStr">
        <is>
          <t>Why the choice is plausible</t>
        </is>
      </c>
      <c r="D5" s="5" t="inlineStr">
        <is>
          <t>Assumption, threat, or competing interpretation</t>
        </is>
      </c>
    </row>
    <row r="6">
      <c r="A6" s="6" t="inlineStr">
        <is>
          <t>Embedding</t>
        </is>
      </c>
      <c r="B6" s="6" t="inlineStr">
        <is>
          <t>e_q=fθ(prefix_q⊕q); e_c=fθ(prefix_c⊕c); s=cos(e_q,e_c)</t>
        </is>
      </c>
      <c r="C6" s="6" t="inlineStr">
        <is>
          <t>Reuses corpus vectors and supports semantic matching.</t>
        </is>
      </c>
      <c r="D6" s="6" t="inlineStr">
        <is>
          <t>Model, prefix, pooling, dimension, and normalization must agree at index and query time.</t>
        </is>
      </c>
    </row>
    <row r="7">
      <c r="A7" s="7" t="inlineStr">
        <is>
          <t>Row reduction</t>
        </is>
      </c>
      <c r="B7" s="7" t="inlineStr">
        <is>
          <t>retain max score per (document, section, source row)</t>
        </is>
      </c>
      <c r="C7" s="7" t="inlineStr">
        <is>
          <t>Prevents overlapping chunks from one row being repeatedly counted.</t>
        </is>
      </c>
      <c r="D7" s="7" t="inlineStr">
        <is>
          <t>Incorrect row identity changes aggregation.</t>
        </is>
      </c>
    </row>
    <row r="8">
      <c r="A8" s="6" t="inlineStr">
        <is>
          <t>Section aggregation</t>
        </is>
      </c>
      <c r="B8" s="6" t="inlineStr">
        <is>
          <t>A_j=0.7·max(s_j)+0.3·mean(top 3 s_j)</t>
        </is>
      </c>
      <c r="C8" s="6" t="inlineStr">
        <is>
          <t>Balances one strong passage with repeated evidence.</t>
        </is>
      </c>
      <c r="D8" s="6" t="inlineStr">
        <is>
          <t>0.7/0.3 is configured, not empirically optimized here.</t>
        </is>
      </c>
    </row>
    <row r="9">
      <c r="A9" s="7" t="inlineStr">
        <is>
          <t>Standard score</t>
        </is>
      </c>
      <c r="B9" s="7" t="inlineStr">
        <is>
          <t>S_std(d)=Σ_j w_jA_j(d)</t>
        </is>
      </c>
      <c r="C9" s="7" t="inlineStr">
        <is>
          <t>Accumulates evidence across available sections.</t>
        </is>
      </c>
      <c r="D9" s="7" t="inlineStr">
        <is>
          <t>Documents with more populated sections may benefit.</t>
        </is>
      </c>
    </row>
    <row r="10">
      <c r="A10" s="6" t="inlineStr">
        <is>
          <t>Selective score</t>
        </is>
      </c>
      <c r="B10" s="6" t="inlineStr">
        <is>
          <t>S_sel(d)=Σ_{j∈J}w_jA_j(d)/Σ_{j∈J}w_j</t>
        </is>
      </c>
      <c r="C10" s="6" t="inlineStr">
        <is>
          <t>Makes an explicit professional-section prior.</t>
        </is>
      </c>
      <c r="D10" s="6" t="inlineStr">
        <is>
          <t>Scope and weighting change together; missing sections can exclude a document.</t>
        </is>
      </c>
    </row>
    <row r="11">
      <c r="A11" s="7" t="inlineStr">
        <is>
          <t>Criteria score</t>
        </is>
      </c>
      <c r="B11" s="7" t="inlineStr">
        <is>
          <t>S_crit(d)=Σ_i[w_i·v_i·s_i(d)]/Σ_iw_i</t>
        </is>
      </c>
      <c r="C11" s="7" t="inlineStr">
        <is>
          <t>Preserves explicit requirement priorities.</t>
        </is>
      </c>
      <c r="D11" s="7" t="inlineStr">
        <is>
          <t>Frozen-criteria quality, section mapping, and skipped criteria remain confounders.</t>
        </is>
      </c>
    </row>
    <row r="12">
      <c r="A12" s="6" t="inlineStr">
        <is>
          <t>Section rerank</t>
        </is>
      </c>
      <c r="B12" s="6" t="inlineStr">
        <is>
          <t>u_m=p_m·importance_m; r_d=0.7·max(u_m)+0.3·mean(top 3 u_m)</t>
        </is>
      </c>
      <c r="C12" s="6" t="inlineStr">
        <is>
          <t>Aggregates multiple joint query–evidence scores.</t>
        </is>
      </c>
      <c r="D12" s="6" t="inlineStr">
        <is>
          <t>p_m is an ordering score, not assumed calibrated; tokenization, splits, and fallback matter.</t>
        </is>
      </c>
    </row>
    <row r="13">
      <c r="A13" s="7" t="inlineStr">
        <is>
          <t>Candidate funnel</t>
        </is>
      </c>
      <c r="B13" s="7" t="inlineStr">
        <is>
          <t>1,000 chunks → 60 documents → top 25 after rerank</t>
        </is>
      </c>
      <c r="C13" s="7" t="inlineStr">
        <is>
          <t>Allocates expensive interaction modeling to a bounded pool.</t>
        </is>
      </c>
      <c r="D13" s="7" t="inlineStr">
        <is>
          <t>Reranking cannot recover relevant documents outside the first 60.</t>
        </is>
      </c>
    </row>
  </sheetData>
  <mergeCells count="2">
    <mergeCell ref="A1:J1"/>
    <mergeCell ref="A2:J2"/>
  </mergeCells>
  <pageMargins left="0.75" right="0.75" top="1" bottom="1" header="0.5" footer="0.5"/>
  <pageSetup orientation="landscape" paperSize="8" fitToHeight="0" fitToWidth="1"/>
  <tableParts count="1">
    <tablePart xmlns:r="http://schemas.openxmlformats.org/officeDocument/2006/relationships" r:id="rId1"/>
  </tableParts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J22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8" customWidth="1" min="1" max="1"/>
    <col width="30" customWidth="1" min="2" max="2"/>
    <col width="78" customWidth="1" min="3" max="3"/>
    <col width="72" customWidth="1" min="4" max="4"/>
    <col width="82" customWidth="1" min="5" max="5"/>
  </cols>
  <sheetData>
    <row r="1" ht="30" customHeight="1">
      <c r="A1" s="1" t="inlineStr">
        <is>
          <t>Embedding and reranker model choices: evidence, rationale, and challenges</t>
        </is>
      </c>
    </row>
    <row r="2" ht="39" customHeight="1">
      <c r="A2" s="4" t="inlineStr">
        <is>
          <t>Local resolved values and startup scripts describe the measured deployment. Published model-card capabilities are separate and do not substitute for benchmark evidence.</t>
        </is>
      </c>
    </row>
    <row r="5" ht="28" customHeight="1">
      <c r="A5" s="5" t="inlineStr">
        <is>
          <t>Role</t>
        </is>
      </c>
      <c r="B5" s="5" t="inlineStr">
        <is>
          <t>Parameter</t>
        </is>
      </c>
      <c r="C5" s="5" t="inlineStr">
        <is>
          <t>Verified / published value</t>
        </is>
      </c>
      <c r="D5" s="5" t="inlineStr">
        <is>
          <t>Rationale to test</t>
        </is>
      </c>
      <c r="E5" s="5" t="inlineStr">
        <is>
          <t>Challenge / alternative</t>
        </is>
      </c>
    </row>
    <row r="6">
      <c r="A6" s="6" t="inlineStr">
        <is>
          <t>Embedding</t>
        </is>
      </c>
      <c r="B6" s="6" t="inlineStr">
        <is>
          <t>Model/profile</t>
        </is>
      </c>
      <c r="C6" s="6" t="inlineStr">
        <is>
          <t>jina-embeddings-v5-text-small-retrieval / jina-v5-small-vllm</t>
        </is>
      </c>
      <c r="D6" s="6" t="inlineStr">
        <is>
          <t>Retrieval encoder matching the 1,024-D corpus contract.</t>
        </is>
      </c>
      <c r="E6" s="6" t="inlineStr">
        <is>
          <t>Pin exact snapshot/hash; family name alone is insufficient.</t>
        </is>
      </c>
    </row>
    <row r="7">
      <c r="A7" s="7" t="inlineStr">
        <is>
          <t>Embedding</t>
        </is>
      </c>
      <c r="B7" s="7" t="inlineStr">
        <is>
          <t>Published capability</t>
        </is>
      </c>
      <c r="C7" s="7" t="inlineStr">
        <is>
          <t>677M; 1,024-D; LAST; 32,768 context; Matryoshka</t>
        </is>
      </c>
      <c r="D7" s="7" t="inlineStr">
        <is>
          <t>Compact retrieval-specific model.</t>
        </is>
      </c>
      <c r="E7" s="7" t="inlineStr">
        <is>
          <t>Model-card capability is not evidence of CV-domain effectiveness.</t>
        </is>
      </c>
    </row>
    <row r="8">
      <c r="A8" s="6" t="inlineStr">
        <is>
          <t>Embedding</t>
        </is>
      </c>
      <c r="B8" s="6" t="inlineStr">
        <is>
          <t>Runner/pooling</t>
        </is>
      </c>
      <c r="C8" s="6" t="inlineStr">
        <is>
          <t>vLLM pooling / LAST</t>
        </is>
      </c>
      <c r="D8" s="6" t="inlineStr">
        <is>
          <t>Avoids generation and follows published serving pattern.</t>
        </is>
      </c>
      <c r="E8" s="6" t="inlineStr">
        <is>
          <t>Pooling change requires complete reindexing.</t>
        </is>
      </c>
    </row>
    <row r="9">
      <c r="A9" s="7" t="inlineStr">
        <is>
          <t>Embedding</t>
        </is>
      </c>
      <c r="B9" s="7" t="inlineStr">
        <is>
          <t>Precision</t>
        </is>
      </c>
      <c r="C9" s="7" t="inlineStr">
        <is>
          <t>float16</t>
        </is>
      </c>
      <c r="D9" s="7" t="inlineStr">
        <is>
          <t>Reduces memory and bandwidth.</t>
        </is>
      </c>
      <c r="E9" s="7" t="inlineStr">
        <is>
          <t>Precision/backend effects were not ablated.</t>
        </is>
      </c>
    </row>
    <row r="10">
      <c r="A10" s="6" t="inlineStr">
        <is>
          <t>Embedding</t>
        </is>
      </c>
      <c r="B10" s="6" t="inlineStr">
        <is>
          <t>GPU memory target</t>
        </is>
      </c>
      <c r="C10" s="6" t="inlineStr">
        <is>
          <t>0.3</t>
        </is>
      </c>
      <c r="D10" s="6" t="inlineStr">
        <is>
          <t>Leaves nominal headroom.</t>
        </is>
      </c>
      <c r="E10" s="6" t="inlineStr">
        <is>
          <t>May constrain batching or create contention; not demonstrated optimal.</t>
        </is>
      </c>
    </row>
    <row r="11">
      <c r="A11" s="7" t="inlineStr">
        <is>
          <t>Embedding</t>
        </is>
      </c>
      <c r="B11" s="7" t="inlineStr">
        <is>
          <t>Context</t>
        </is>
      </c>
      <c r="C11" s="7" t="inlineStr">
        <is>
          <t>served 8,192; published 32,768</t>
        </is>
      </c>
      <c r="D11" s="7" t="inlineStr">
        <is>
          <t>600-token chunks stay below served limit.</t>
        </is>
      </c>
      <c r="E11" s="7" t="inlineStr">
        <is>
          <t>Local limit is binding.</t>
        </is>
      </c>
    </row>
    <row r="12">
      <c r="A12" s="6" t="inlineStr">
        <is>
          <t>Embedding</t>
        </is>
      </c>
      <c r="B12" s="6" t="inlineStr">
        <is>
          <t>Normalization</t>
        </is>
      </c>
      <c r="C12" s="6" t="inlineStr">
        <is>
          <t>resolved=True; not explicit in startup pooler config</t>
        </is>
      </c>
      <c r="D12" s="6" t="inlineStr">
        <is>
          <t>Needed for cosine/dot-product equivalence.</t>
        </is>
      </c>
      <c r="E12" s="6" t="inlineStr">
        <is>
          <t>Verify effective server/application normalization rather than assuming it.</t>
        </is>
      </c>
    </row>
    <row r="13">
      <c r="A13" s="7" t="inlineStr">
        <is>
          <t>Embedding</t>
        </is>
      </c>
      <c r="B13" s="7" t="inlineStr">
        <is>
          <t>Prefix</t>
        </is>
      </c>
      <c r="C13" s="7" t="inlineStr">
        <is>
          <t>Find the most suitable job applicants for these requirements:</t>
        </is>
      </c>
      <c r="D13" s="7" t="inlineStr">
        <is>
          <t>Defines measured retrieval intent.</t>
        </is>
      </c>
      <c r="E13" s="7" t="inlineStr">
        <is>
          <t>Prefix sensitivity is not isolated.</t>
        </is>
      </c>
    </row>
    <row r="14">
      <c r="A14" s="6" t="inlineStr">
        <is>
          <t>Embedding</t>
        </is>
      </c>
      <c r="B14" s="6" t="inlineStr">
        <is>
          <t>Chunking</t>
        </is>
      </c>
      <c r="C14" s="6" t="inlineStr">
        <is>
          <t>600 / 60 overlap</t>
        </is>
      </c>
      <c r="D14" s="6" t="inlineStr">
        <is>
          <t>Localizes evidence and protects boundaries.</t>
        </is>
      </c>
      <c r="E14" s="6" t="inlineStr">
        <is>
          <t>Overlap creates correlated candidates.</t>
        </is>
      </c>
    </row>
    <row r="15">
      <c r="A15" s="7" t="inlineStr">
        <is>
          <t>Reranker</t>
        </is>
      </c>
      <c r="B15" s="7" t="inlineStr">
        <is>
          <t>Model/profile</t>
        </is>
      </c>
      <c r="C15" s="7" t="inlineStr">
        <is>
          <t>Qwen3-Reranker-4B / qwen3-reranker-4b-vllm-no-instruction</t>
        </is>
      </c>
      <c r="D15" s="7" t="inlineStr">
        <is>
          <t>Joint scoring is affordable after candidate reduction.</t>
        </is>
      </c>
      <c r="E15" s="7" t="inlineStr">
        <is>
          <t>Observed effects belong to this checkpoint/pool, not reranking universally.</t>
        </is>
      </c>
    </row>
    <row r="16">
      <c r="A16" s="6" t="inlineStr">
        <is>
          <t>Reranker</t>
        </is>
      </c>
      <c r="B16" s="6" t="inlineStr">
        <is>
          <t>Published capability</t>
        </is>
      </c>
      <c r="C16" s="6" t="inlineStr">
        <is>
          <t>4B; 32K; 100+ languages; optional instructions</t>
        </is>
      </c>
      <c r="D16" s="6" t="inlineStr">
        <is>
          <t>Supports multilingual joint ranking.</t>
        </is>
      </c>
      <c r="E16" s="6" t="inlineStr">
        <is>
          <t>Published breadth does not guarantee recruitment-domain ranking.</t>
        </is>
      </c>
    </row>
    <row r="17">
      <c r="A17" s="7" t="inlineStr">
        <is>
          <t>Reranker</t>
        </is>
      </c>
      <c r="B17" s="7" t="inlineStr">
        <is>
          <t>Architecture/template</t>
        </is>
      </c>
      <c r="C17" s="7" t="inlineStr">
        <is>
          <t>Qwen3ForSequenceClassification; no/yes; qwen3_reranker.jinja</t>
        </is>
      </c>
      <c r="D17" s="7" t="inlineStr">
        <is>
          <t>Returns a scalar ordering signal.</t>
        </is>
      </c>
      <c r="E17" s="7" t="inlineStr">
        <is>
          <t>Template/override changes are model changes; scores are not assumed calibrated.</t>
        </is>
      </c>
    </row>
    <row r="18">
      <c r="A18" s="6" t="inlineStr">
        <is>
          <t>Reranker</t>
        </is>
      </c>
      <c r="B18" s="6" t="inlineStr">
        <is>
          <t>Precision / GPU target</t>
        </is>
      </c>
      <c r="C18" s="6" t="inlineStr">
        <is>
          <t>bfloat16 / 0.5</t>
        </is>
      </c>
      <c r="D18" s="6" t="inlineStr">
        <is>
          <t>More headroom than the embedding service.</t>
        </is>
      </c>
      <c r="E18" s="6" t="inlineStr">
        <is>
          <t>ROCm, vLLM, hardware, and contention may affect scores or latency.</t>
        </is>
      </c>
    </row>
    <row r="19">
      <c r="A19" s="7" t="inlineStr">
        <is>
          <t>Reranker</t>
        </is>
      </c>
      <c r="B19" s="7" t="inlineStr">
        <is>
          <t>Context</t>
        </is>
      </c>
      <c r="C19" s="7" t="inlineStr">
        <is>
          <t>served 8,192; app 8,000; published 32K</t>
        </is>
      </c>
      <c r="D19" s="7" t="inlineStr">
        <is>
          <t>Leaves a small service margin.</t>
        </is>
      </c>
      <c r="E19" s="7" t="inlineStr">
        <is>
          <t>Tokenizer accounting and skipped long sections remain material.</t>
        </is>
      </c>
    </row>
    <row r="20">
      <c r="A20" s="6" t="inlineStr">
        <is>
          <t>Reranker</t>
        </is>
      </c>
      <c r="B20" s="6" t="inlineStr">
        <is>
          <t>Instruction</t>
        </is>
      </c>
      <c r="C20" s="6" t="inlineStr">
        <is>
          <t>present=False</t>
        </is>
      </c>
      <c r="D20" s="6" t="inlineStr">
        <is>
          <t>Reduces prompt variability.</t>
        </is>
      </c>
      <c r="E20" s="6" t="inlineStr">
        <is>
          <t>A task instruction may help or bias ranking; requires its own ablation.</t>
        </is>
      </c>
    </row>
    <row r="21">
      <c r="A21" s="7" t="inlineStr">
        <is>
          <t>Reranker</t>
        </is>
      </c>
      <c r="B21" s="7" t="inlineStr">
        <is>
          <t>Candidate/output</t>
        </is>
      </c>
      <c r="C21" s="7" t="inlineStr">
        <is>
          <t>60 / 25</t>
        </is>
      </c>
      <c r="D21" s="7" t="inlineStr">
        <is>
          <t>Bounds expensive cross-encoding.</t>
        </is>
      </c>
      <c r="E21" s="7" t="inlineStr">
        <is>
          <t>First-stage omissions are irreversible.</t>
        </is>
      </c>
    </row>
    <row r="22">
      <c r="A22" s="6" t="inlineStr">
        <is>
          <t>Reranker</t>
        </is>
      </c>
      <c r="B22" s="6" t="inlineStr">
        <is>
          <t>Section planning</t>
        </is>
      </c>
      <c r="C22" s="6" t="inlineStr">
        <is>
          <t>2,000 chunk; 3,000 atomic; 8,000 sequence</t>
        </is>
      </c>
      <c r="D22" s="6" t="inlineStr">
        <is>
          <t>Bounds long-document evidence.</t>
        </is>
      </c>
      <c r="E22" s="6" t="inlineStr">
        <is>
          <t>Splitting and importance weights confound pure checkpoint effects.</t>
        </is>
      </c>
    </row>
  </sheetData>
  <mergeCells count="2">
    <mergeCell ref="A1:J1"/>
    <mergeCell ref="A2:J2"/>
  </mergeCells>
  <pageMargins left="0.75" right="0.75" top="1" bottom="1" header="0.5" footer="0.5"/>
  <pageSetup orientation="landscape" paperSize="8" fitToHeight="0" fitToWidth="1"/>
  <tableParts count="1">
    <tablePart xmlns:r="http://schemas.openxmlformats.org/officeDocument/2006/relationships" r:id="rId1"/>
  </tableParts>
</worksheet>
</file>

<file path=xl/worksheets/sheet13.xml><?xml version="1.0" encoding="utf-8"?>
<worksheet xmlns="http://schemas.openxmlformats.org/spreadsheetml/2006/main">
  <sheetPr>
    <outlinePr summaryBelow="1" summaryRight="1"/>
    <pageSetUpPr fitToPage="1"/>
  </sheetPr>
  <dimension ref="A1:J21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30" customWidth="1" min="1" max="1"/>
    <col width="90" customWidth="1" min="2" max="2"/>
    <col width="62" customWidth="1" min="3" max="3"/>
    <col width="78" customWidth="1" min="4" max="4"/>
  </cols>
  <sheetData>
    <row r="1" ht="30" customHeight="1">
      <c r="A1" s="1" t="inlineStr">
        <is>
          <t>Full retrieval, evaluation, and expected-difference mathematics</t>
        </is>
      </c>
    </row>
    <row r="2" ht="36" customHeight="1">
      <c r="A2" s="4" t="inlineStr">
        <is>
          <t>Equations separate implemented definitions, explanatory abstractions, and admissible comparisons. None predicts a result without measured rankings.</t>
        </is>
      </c>
    </row>
    <row r="5" ht="28" customHeight="1">
      <c r="A5" s="5" t="inlineStr">
        <is>
          <t>Quantity</t>
        </is>
      </c>
      <c r="B5" s="5" t="inlineStr">
        <is>
          <t>Equation</t>
        </is>
      </c>
      <c r="C5" s="5" t="inlineStr">
        <is>
          <t>Evidence class / use</t>
        </is>
      </c>
      <c r="D5" s="5" t="inlineStr">
        <is>
          <t>Critical interpretation</t>
        </is>
      </c>
    </row>
    <row r="6">
      <c r="A6" s="6" t="inlineStr">
        <is>
          <t>Lucene tf</t>
        </is>
      </c>
      <c r="B6" s="6" t="inlineStr">
        <is>
          <t>tf(f)=sqrt(f)</t>
        </is>
      </c>
      <c r="C6" s="6" t="inlineStr">
        <is>
          <t>Implemented SquareSimilarity component.</t>
        </is>
      </c>
      <c r="D6" s="6" t="inlineStr">
        <is>
          <t>Repeated evidence has diminishing returns.</t>
        </is>
      </c>
    </row>
    <row r="7">
      <c r="A7" s="7" t="inlineStr">
        <is>
          <t>Lucene idf</t>
        </is>
      </c>
      <c r="B7" s="7" t="inlineStr">
        <is>
          <t>idf(t)=ln((N+1)/(df(t)+1))+1</t>
        </is>
      </c>
      <c r="C7" s="7" t="inlineStr">
        <is>
          <t>Implemented SquareSimilarity component.</t>
        </is>
      </c>
      <c r="D7" s="7" t="inlineStr">
        <is>
          <t>Rare terms and rare errors both receive weight.</t>
        </is>
      </c>
    </row>
    <row r="8">
      <c r="A8" s="6" t="inlineStr">
        <is>
          <t>Lucene norm</t>
        </is>
      </c>
      <c r="B8" s="6" t="inlineStr">
        <is>
          <t>norm(d)=|d|^(-1/4)</t>
        </is>
      </c>
      <c r="C8" s="6" t="inlineStr">
        <is>
          <t>Implemented SquareSimilarity component.</t>
        </is>
      </c>
      <c r="D8" s="6" t="inlineStr">
        <is>
          <t>Document length remains a confounder.</t>
        </is>
      </c>
    </row>
    <row r="9">
      <c r="A9" s="7" t="inlineStr">
        <is>
          <t>Dense similarity</t>
        </is>
      </c>
      <c r="B9" s="7" t="inlineStr">
        <is>
          <t>s(q,c)=(e_q·e_c)/(||e_q||||e_c||)</t>
        </is>
      </c>
      <c r="C9" s="7" t="inlineStr">
        <is>
          <t>Implemented matching basis.</t>
        </is>
      </c>
      <c r="D9" s="7" t="inlineStr">
        <is>
          <t>Requires a consistent embedding contract.</t>
        </is>
      </c>
    </row>
    <row r="10">
      <c r="A10" s="6" t="inlineStr">
        <is>
          <t>Section aggregation</t>
        </is>
      </c>
      <c r="B10" s="6" t="inlineStr">
        <is>
          <t>A_j=0.7max(s_j)+0.3mean(top3(s_j))</t>
        </is>
      </c>
      <c r="C10" s="6" t="inlineStr">
        <is>
          <t>Implemented robust aggregation.</t>
        </is>
      </c>
      <c r="D10" s="6" t="inlineStr">
        <is>
          <t>Coefficients were not estimated in this benchmark.</t>
        </is>
      </c>
    </row>
    <row r="11">
      <c r="A11" s="7" t="inlineStr">
        <is>
          <t>Criteria score</t>
        </is>
      </c>
      <c r="B11" s="7" t="inlineStr">
        <is>
          <t>S_crit=Σ_i(w_i·v_i·s_i)/Σ_iw_i</t>
        </is>
      </c>
      <c r="C11" s="7" t="inlineStr">
        <is>
          <t>Implemented weighted normalized criteria score.</t>
        </is>
      </c>
      <c r="D11" s="7" t="inlineStr">
        <is>
          <t>Scope and weights can change together.</t>
        </is>
      </c>
    </row>
    <row r="12">
      <c r="A12" s="6" t="inlineStr">
        <is>
          <t>Rerank aggregation</t>
        </is>
      </c>
      <c r="B12" s="6" t="inlineStr">
        <is>
          <t>r_d=0.7max(p_m·importance_m)+0.3mean(top3)</t>
        </is>
      </c>
      <c r="C12" s="6" t="inlineStr">
        <is>
          <t>Implemented section-aware document score.</t>
        </is>
      </c>
      <c r="D12" s="6" t="inlineStr">
        <is>
          <t>Returned p_m is not assumed calibrated.</t>
        </is>
      </c>
    </row>
    <row r="13">
      <c r="A13" s="7" t="inlineStr">
        <is>
          <t>Strict gain</t>
        </is>
      </c>
      <c r="B13" s="7" t="inlineStr">
        <is>
          <t>G(d)=grade(d) if grade(d)&gt;cutoff; else 0</t>
        </is>
      </c>
      <c r="C13" s="7" t="inlineStr">
        <is>
          <t>Implemented relevance rule.</t>
        </is>
      </c>
      <c r="D13" s="7" t="inlineStr">
        <is>
          <t>Equality with cutoff is excluded.</t>
        </is>
      </c>
    </row>
    <row r="14">
      <c r="A14" s="6" t="inlineStr">
        <is>
          <t>Precision@k</t>
        </is>
      </c>
      <c r="B14" s="6" t="inlineStr">
        <is>
          <t>|Rel∩Top_k|/k</t>
        </is>
      </c>
      <c r="C14" s="6" t="inlineStr">
        <is>
          <t>Implemented metric.</t>
        </is>
      </c>
      <c r="D14" s="6" t="inlineStr">
        <is>
          <t>Sensitive to returned depth if fewer than k.</t>
        </is>
      </c>
    </row>
    <row r="15">
      <c r="A15" s="7" t="inlineStr">
        <is>
          <t>Recall@k</t>
        </is>
      </c>
      <c r="B15" s="7" t="inlineStr">
        <is>
          <t>|Rel∩Top_k|/|Rel|</t>
        </is>
      </c>
      <c r="C15" s="7" t="inlineStr">
        <is>
          <t>Implemented metric.</t>
        </is>
      </c>
      <c r="D15" s="7" t="inlineStr">
        <is>
          <t>Gold-set size creates structural ceilings.</t>
        </is>
      </c>
    </row>
    <row r="16">
      <c r="A16" s="6" t="inlineStr">
        <is>
          <t>MRR</t>
        </is>
      </c>
      <c r="B16" s="6" t="inlineStr">
        <is>
          <t>1/rank(first relevant), else 0</t>
        </is>
      </c>
      <c r="C16" s="6" t="inlineStr">
        <is>
          <t>Implemented metric.</t>
        </is>
      </c>
      <c r="D16" s="6" t="inlineStr">
        <is>
          <t>Ignores later relevant documents.</t>
        </is>
      </c>
    </row>
    <row r="17">
      <c r="A17" s="7" t="inlineStr">
        <is>
          <t>nDCG@k</t>
        </is>
      </c>
      <c r="B17" s="7" t="inlineStr">
        <is>
          <t>Σ_iG(d_i)/log2(i+1) divided by IDCG@k</t>
        </is>
      </c>
      <c r="C17" s="7" t="inlineStr">
        <is>
          <t>Implemented graded metric.</t>
        </is>
      </c>
      <c r="D17" s="7" t="inlineStr">
        <is>
          <t>Depends on gain definition and judgment completeness.</t>
        </is>
      </c>
    </row>
    <row r="18">
      <c r="A18" s="6" t="inlineStr">
        <is>
          <t>Paired quality</t>
        </is>
      </c>
      <c r="B18" s="6" t="inlineStr">
        <is>
          <t>ΔM_c=M_c(RAG)−M_c(Lucene); meanΔ=(1/n)Σ_cΔM_c</t>
        </is>
      </c>
      <c r="C18" s="6" t="inlineStr">
        <is>
          <t>Admissible same-case comparison.</t>
        </is>
      </c>
      <c r="D18" s="6" t="inlineStr">
        <is>
          <t>Case bootstrap is not repeated-run uncertainty.</t>
        </is>
      </c>
    </row>
    <row r="19">
      <c r="A19" s="7" t="inlineStr">
        <is>
          <t>Paired graded change</t>
        </is>
      </c>
      <c r="B19" s="7" t="inlineStr">
        <is>
          <t>ΔnDCG=[1/IDCG]Σ_i[G(r_i)−G(l_i)]/log2(i+1)</t>
        </is>
      </c>
      <c r="C19" s="7" t="inlineStr">
        <is>
          <t>Exact change at a common cutoff.</t>
        </is>
      </c>
      <c r="D19" s="7" t="inlineStr">
        <is>
          <t>Does not identify causal mechanism without rank diagnostics.</t>
        </is>
      </c>
    </row>
    <row r="20">
      <c r="A20" s="6" t="inlineStr">
        <is>
          <t>Latency accounting</t>
        </is>
      </c>
      <c r="B20" s="6" t="inlineStr">
        <is>
          <t>ΔT=T_embed+T_vector+T_agg+I_rrT_rerank+T_other−T_Lucene</t>
        </is>
      </c>
      <c r="C20" s="6" t="inlineStr">
        <is>
          <t>Stage accounting identity.</t>
        </is>
      </c>
      <c r="D20" s="6" t="inlineStr">
        <is>
          <t>Infrastructure and date effects remain confounders.</t>
        </is>
      </c>
    </row>
    <row r="21">
      <c r="A21" s="7" t="inlineStr">
        <is>
          <t>Reranker ceiling</t>
        </is>
      </c>
      <c r="B21" s="7" t="inlineStr">
        <is>
          <t>R@k_final≤R@60_first-stage</t>
        </is>
      </c>
      <c r="C21" s="7" t="inlineStr">
        <is>
          <t>Candidate-survival bound.</t>
        </is>
      </c>
      <c r="D21" s="7" t="inlineStr">
        <is>
          <t>Second stage cannot repair first-stage omissions.</t>
        </is>
      </c>
    </row>
  </sheetData>
  <mergeCells count="2">
    <mergeCell ref="A1:J1"/>
    <mergeCell ref="A2:J2"/>
  </mergeCells>
  <pageMargins left="0.75" right="0.75" top="1" bottom="1" header="0.5" footer="0.5"/>
  <pageSetup orientation="landscape" paperSize="8" fitToHeight="0" fitToWidth="1"/>
  <tableParts count="1">
    <tablePart xmlns:r="http://schemas.openxmlformats.org/officeDocument/2006/relationships" r:id="rId1"/>
  </tableParts>
</worksheet>
</file>

<file path=xl/worksheets/sheet14.xml><?xml version="1.0" encoding="utf-8"?>
<worksheet xmlns="http://schemas.openxmlformats.org/spreadsheetml/2006/main">
  <sheetPr>
    <outlinePr summaryBelow="1" summaryRight="1"/>
    <pageSetUpPr fitToPage="1"/>
  </sheetPr>
  <dimension ref="A1:J55"/>
  <sheetViews>
    <sheetView showGridLines="0" workbookViewId="0">
      <pane ySplit="29" topLeftCell="A30" activePane="bottomLeft" state="frozen"/>
      <selection pane="bottomLeft" activeCell="A1" sqref="A1"/>
    </sheetView>
  </sheetViews>
  <sheetFormatPr baseColWidth="8" defaultRowHeight="15"/>
  <cols>
    <col width="56" customWidth="1" min="1" max="1"/>
    <col width="22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4" customWidth="1" min="8" max="8"/>
    <col width="60" customWidth="1" min="9" max="9"/>
  </cols>
  <sheetData>
    <row r="1" ht="30" customHeight="1">
      <c r="A1" s="1" t="inlineStr">
        <is>
          <t>Experiment E01: Lucene</t>
        </is>
      </c>
    </row>
    <row r="2" ht="33" customHeight="1">
      <c r="A2" s="2" t="inlineStr">
        <is>
          <t>Measured result: 26/26 cases succeeded. Engine=LUCENE; retrieval=WHOLE_DESCRIPTION; search mode=STANDARD; reranker=False.</t>
        </is>
      </c>
    </row>
    <row r="3" ht="41" customHeight="1">
      <c r="A3" s="4" t="inlineStr">
        <is>
          <t>Source boundary: C:\edocument.repo\benchmark-rag\retrieval-benchmarl-results\23-07-2026\Lucene-working\20260723-135511-9cd3de68. Authored, packaged, input, and resolved hashes all match.</t>
        </is>
      </c>
    </row>
    <row r="5" ht="28" customHeight="1">
      <c r="A5" s="5" t="inlineStr">
        <is>
          <t>Metric</t>
        </is>
      </c>
      <c r="B5" s="5" t="inlineStr">
        <is>
          <t>Observed value</t>
        </is>
      </c>
    </row>
    <row r="6">
      <c r="A6" s="6" t="inlineStr">
        <is>
          <t>P@10</t>
        </is>
      </c>
      <c r="B6" s="6" t="n">
        <v>0.5230769230769231</v>
      </c>
    </row>
    <row r="7">
      <c r="A7" s="7" t="inlineStr">
        <is>
          <t>R@10</t>
        </is>
      </c>
      <c r="B7" s="7" t="n">
        <v>0.4068586283262396</v>
      </c>
    </row>
    <row r="8">
      <c r="A8" s="6" t="inlineStr">
        <is>
          <t>nDCG@10</t>
        </is>
      </c>
      <c r="B8" s="6" t="n">
        <v>0.6186331466900233</v>
      </c>
    </row>
    <row r="9">
      <c r="A9" s="7" t="inlineStr">
        <is>
          <t>MRR</t>
        </is>
      </c>
      <c r="B9" s="7" t="n">
        <v>0.837051282051282</v>
      </c>
    </row>
    <row r="10">
      <c r="A10" s="6" t="inlineStr">
        <is>
          <t>Mean latency ms</t>
        </is>
      </c>
      <c r="B10" s="6" t="n">
        <v>197.3076923076923</v>
      </c>
    </row>
    <row r="11">
      <c r="A11" s="7" t="inlineStr">
        <is>
          <t>Median latency ms</t>
        </is>
      </c>
      <c r="B11" s="7" t="n">
        <v>156</v>
      </c>
    </row>
    <row r="12">
      <c r="A12" s="6" t="inlineStr">
        <is>
          <t>p95 latency ms</t>
        </is>
      </c>
      <c r="B12" s="6" t="n">
        <v>386</v>
      </c>
    </row>
    <row r="13">
      <c r="A13" s="7" t="inlineStr">
        <is>
          <t>Relevant in final lists</t>
        </is>
      </c>
      <c r="B13" s="7" t="n">
        <v>467</v>
      </c>
    </row>
    <row r="14">
      <c r="A14" s="6" t="inlineStr">
        <is>
          <t>Judgment coverage</t>
        </is>
      </c>
      <c r="B14" s="6" t="n">
        <v>1</v>
      </c>
    </row>
    <row r="16" ht="28" customHeight="1">
      <c r="A16" s="5" t="inlineStr">
        <is>
          <t>k</t>
        </is>
      </c>
      <c r="B16" s="5" t="inlineStr">
        <is>
          <t>Precision</t>
        </is>
      </c>
      <c r="C16" s="5" t="inlineStr">
        <is>
          <t>Recall</t>
        </is>
      </c>
      <c r="D16" s="5" t="inlineStr">
        <is>
          <t>nDCG</t>
        </is>
      </c>
      <c r="E16" s="5" t="inlineStr">
        <is>
          <t>Relevant found</t>
        </is>
      </c>
    </row>
    <row r="17">
      <c r="A17" s="7" t="n">
        <v>1</v>
      </c>
      <c r="B17" s="7" t="n">
        <v>0.7692307692307693</v>
      </c>
      <c r="C17" s="7" t="n">
        <v>0.07676230146371846</v>
      </c>
      <c r="D17" s="7" t="n">
        <v>0.7356807688535123</v>
      </c>
      <c r="E17" s="7" t="n">
        <v>20</v>
      </c>
    </row>
    <row r="18">
      <c r="A18" s="6" t="n">
        <v>3</v>
      </c>
      <c r="B18" s="6" t="n">
        <v>0.6538461538461539</v>
      </c>
      <c r="C18" s="6" t="n">
        <v>0.1722534763931525</v>
      </c>
      <c r="D18" s="6" t="n">
        <v>0.6516402854446212</v>
      </c>
      <c r="E18" s="6" t="n">
        <v>51</v>
      </c>
    </row>
    <row r="19">
      <c r="A19" s="7" t="n">
        <v>5</v>
      </c>
      <c r="B19" s="7" t="n">
        <v>0.6307692307692307</v>
      </c>
      <c r="C19" s="7" t="n">
        <v>0.2658359532954674</v>
      </c>
      <c r="D19" s="7" t="n">
        <v>0.6429354398565065</v>
      </c>
      <c r="E19" s="7" t="n">
        <v>82</v>
      </c>
    </row>
    <row r="20">
      <c r="A20" s="6" t="n">
        <v>10</v>
      </c>
      <c r="B20" s="6" t="n">
        <v>0.5230769230769231</v>
      </c>
      <c r="C20" s="6" t="n">
        <v>0.4068586283262396</v>
      </c>
      <c r="D20" s="6" t="n">
        <v>0.6186331466900233</v>
      </c>
      <c r="E20" s="6" t="n">
        <v>136</v>
      </c>
    </row>
    <row r="21">
      <c r="A21" s="7" t="n">
        <v>20</v>
      </c>
      <c r="B21" s="7" t="n">
        <v>0.4057692307692308</v>
      </c>
      <c r="C21" s="7" t="n">
        <v>0.565913062982901</v>
      </c>
      <c r="D21" s="7" t="n">
        <v>0.6329745213961383</v>
      </c>
      <c r="E21" s="7" t="n">
        <v>211</v>
      </c>
    </row>
    <row r="23" ht="28" customHeight="1">
      <c r="A23" s="5" t="inlineStr">
        <is>
          <t>Group</t>
        </is>
      </c>
      <c r="B23" s="5" t="inlineStr">
        <is>
          <t>Cases</t>
        </is>
      </c>
      <c r="C23" s="5" t="inlineStr">
        <is>
          <t>P@10</t>
        </is>
      </c>
      <c r="D23" s="5" t="inlineStr">
        <is>
          <t>R@10</t>
        </is>
      </c>
      <c r="E23" s="5" t="inlineStr">
        <is>
          <t>nDCG@10</t>
        </is>
      </c>
      <c r="F23" s="5" t="inlineStr">
        <is>
          <t>MRR</t>
        </is>
      </c>
      <c r="G23" s="5" t="inlineStr">
        <is>
          <t>Mean ms</t>
        </is>
      </c>
    </row>
    <row r="24">
      <c r="A24" s="6" t="inlineStr">
        <is>
          <t>LONG</t>
        </is>
      </c>
      <c r="B24" s="6" t="n">
        <v>13</v>
      </c>
      <c r="C24" s="6" t="n">
        <v>0.4769230769230769</v>
      </c>
      <c r="D24" s="6" t="n">
        <v>0.3831286546153846</v>
      </c>
      <c r="E24" s="6" t="n">
        <v>0.522593953076923</v>
      </c>
      <c r="F24" s="6" t="n">
        <v>0.7253846146153846</v>
      </c>
      <c r="G24" s="6" t="n">
        <v>178.6153846153846</v>
      </c>
    </row>
    <row r="25">
      <c r="A25" s="7" t="inlineStr">
        <is>
          <t>LONG_ALL_CVS</t>
        </is>
      </c>
      <c r="B25" s="7" t="n">
        <v>1</v>
      </c>
      <c r="C25" s="7" t="n">
        <v>0.5</v>
      </c>
      <c r="D25" s="7" t="n">
        <v>0.38461538</v>
      </c>
      <c r="E25" s="7" t="n">
        <v>0.53297088</v>
      </c>
      <c r="F25" s="7" t="n">
        <v>1</v>
      </c>
      <c r="G25" s="7" t="n">
        <v>794</v>
      </c>
    </row>
    <row r="26">
      <c r="A26" s="6" t="inlineStr">
        <is>
          <t>LONG_MANY_RELEVANT</t>
        </is>
      </c>
      <c r="B26" s="6" t="n">
        <v>3</v>
      </c>
      <c r="C26" s="6" t="n">
        <v>0.9</v>
      </c>
      <c r="D26" s="6" t="n">
        <v>0.1585213033333333</v>
      </c>
      <c r="E26" s="6" t="n">
        <v>0.86456199</v>
      </c>
      <c r="F26" s="6" t="n">
        <v>1</v>
      </c>
      <c r="G26" s="6" t="n">
        <v>240</v>
      </c>
    </row>
    <row r="27">
      <c r="A27" s="7" t="inlineStr">
        <is>
          <t>SHORT</t>
        </is>
      </c>
      <c r="B27" s="7" t="n">
        <v>9</v>
      </c>
      <c r="C27" s="7" t="n">
        <v>0.4666666666666667</v>
      </c>
      <c r="D27" s="7" t="n">
        <v>0.5263858366666667</v>
      </c>
      <c r="E27" s="7" t="n">
        <v>0.6848981755555555</v>
      </c>
      <c r="F27" s="7" t="n">
        <v>0.9259259255555555</v>
      </c>
      <c r="G27" s="7" t="n">
        <v>143.7777777777778</v>
      </c>
    </row>
    <row r="29" ht="28" customHeight="1">
      <c r="A29" s="5" t="inlineStr">
        <is>
          <t>Case</t>
        </is>
      </c>
      <c r="B29" s="5" t="inlineStr">
        <is>
          <t>Group</t>
        </is>
      </c>
      <c r="C29" s="5" t="inlineStr">
        <is>
          <t>P@10</t>
        </is>
      </c>
      <c r="D29" s="5" t="inlineStr">
        <is>
          <t>R@10</t>
        </is>
      </c>
      <c r="E29" s="5" t="inlineStr">
        <is>
          <t>nDCG@10</t>
        </is>
      </c>
      <c r="F29" s="5" t="inlineStr">
        <is>
          <t>MRR</t>
        </is>
      </c>
      <c r="G29" s="5" t="inlineStr">
        <is>
          <t>ms</t>
        </is>
      </c>
      <c r="H29" s="5" t="inlineStr">
        <is>
          <t>Status</t>
        </is>
      </c>
      <c r="I29" s="5" t="inlineStr">
        <is>
          <t>Error</t>
        </is>
      </c>
    </row>
    <row r="30">
      <c r="A30" s="6" t="inlineStr">
        <is>
          <t>advocate_child_healthcare_fund_raiser</t>
        </is>
      </c>
      <c r="B30" s="6" t="inlineStr">
        <is>
          <t>SHORT</t>
        </is>
      </c>
      <c r="C30" s="6" t="n">
        <v>0.6</v>
      </c>
      <c r="D30" s="6" t="n">
        <v>0.85714286</v>
      </c>
      <c r="E30" s="6" t="n">
        <v>0.83489724</v>
      </c>
      <c r="F30" s="6" t="n">
        <v>1</v>
      </c>
      <c r="G30" s="6" t="n">
        <v>128</v>
      </c>
      <c r="H30" s="6" t="inlineStr">
        <is>
          <t>SUCCEEDED</t>
        </is>
      </c>
      <c r="I30" s="6" t="inlineStr"/>
    </row>
    <row r="31">
      <c r="A31" s="7" t="inlineStr">
        <is>
          <t>advocate_famobra_business_development_customer_experience</t>
        </is>
      </c>
      <c r="B31" s="7" t="inlineStr">
        <is>
          <t>LONG</t>
        </is>
      </c>
      <c r="C31" s="7" t="n">
        <v>0.7</v>
      </c>
      <c r="D31" s="7" t="n">
        <v>0.58333333</v>
      </c>
      <c r="E31" s="7" t="n">
        <v>0.69911179</v>
      </c>
      <c r="F31" s="7" t="n">
        <v>1</v>
      </c>
      <c r="G31" s="7" t="n">
        <v>72</v>
      </c>
      <c r="H31" s="7" t="inlineStr">
        <is>
          <t>SUCCEEDED</t>
        </is>
      </c>
      <c r="I31" s="7" t="inlineStr"/>
    </row>
    <row r="32">
      <c r="A32" s="6" t="inlineStr">
        <is>
          <t>agriculture_foss_head_of_business_development</t>
        </is>
      </c>
      <c r="B32" s="6" t="inlineStr">
        <is>
          <t>LONG</t>
        </is>
      </c>
      <c r="C32" s="6" t="n">
        <v>0.3</v>
      </c>
      <c r="D32" s="6" t="n">
        <v>0.42857143</v>
      </c>
      <c r="E32" s="6" t="n">
        <v>0.35819288</v>
      </c>
      <c r="F32" s="6" t="n">
        <v>0.33333333</v>
      </c>
      <c r="G32" s="6" t="n">
        <v>386</v>
      </c>
      <c r="H32" s="6" t="inlineStr">
        <is>
          <t>SUCCEEDED</t>
        </is>
      </c>
      <c r="I32" s="6" t="inlineStr"/>
    </row>
    <row r="33">
      <c r="A33" s="7" t="inlineStr">
        <is>
          <t>aviation_totalenergies_aviation_lead</t>
        </is>
      </c>
      <c r="B33" s="7" t="inlineStr">
        <is>
          <t>LONG</t>
        </is>
      </c>
      <c r="C33" s="7" t="n">
        <v>0.4</v>
      </c>
      <c r="D33" s="7" t="n">
        <v>0.5</v>
      </c>
      <c r="E33" s="7" t="n">
        <v>0.54104369</v>
      </c>
      <c r="F33" s="7" t="n">
        <v>1</v>
      </c>
      <c r="G33" s="7" t="n">
        <v>81</v>
      </c>
      <c r="H33" s="7" t="inlineStr">
        <is>
          <t>SUCCEEDED</t>
        </is>
      </c>
      <c r="I33" s="7" t="inlineStr"/>
    </row>
    <row r="34">
      <c r="A34" s="6" t="inlineStr">
        <is>
          <t>banking_fbc_financial_controller</t>
        </is>
      </c>
      <c r="B34" s="6" t="inlineStr">
        <is>
          <t>LONG</t>
        </is>
      </c>
      <c r="C34" s="6" t="n">
        <v>0.3</v>
      </c>
      <c r="D34" s="6" t="n">
        <v>0.33333333</v>
      </c>
      <c r="E34" s="6" t="n">
        <v>0.34447902</v>
      </c>
      <c r="F34" s="6" t="n">
        <v>0.5</v>
      </c>
      <c r="G34" s="6" t="n">
        <v>382</v>
      </c>
      <c r="H34" s="6" t="inlineStr">
        <is>
          <t>SUCCEEDED</t>
        </is>
      </c>
      <c r="I34" s="6" t="inlineStr"/>
    </row>
    <row r="35">
      <c r="A35" s="7" t="inlineStr">
        <is>
          <t>banking_senior_head_of_credit_evaluation</t>
        </is>
      </c>
      <c r="B35" s="7" t="inlineStr">
        <is>
          <t>SHORT</t>
        </is>
      </c>
      <c r="C35" s="7" t="n">
        <v>0.5</v>
      </c>
      <c r="D35" s="7" t="n">
        <v>0.38461538</v>
      </c>
      <c r="E35" s="7" t="n">
        <v>0.54423458</v>
      </c>
      <c r="F35" s="7" t="n">
        <v>1</v>
      </c>
      <c r="G35" s="7" t="n">
        <v>208</v>
      </c>
      <c r="H35" s="7" t="inlineStr">
        <is>
          <t>SUCCEEDED</t>
        </is>
      </c>
      <c r="I35" s="7" t="inlineStr"/>
    </row>
    <row r="36">
      <c r="A36" s="6" t="inlineStr">
        <is>
          <t>business_development_hilti_strategic_business_developer</t>
        </is>
      </c>
      <c r="B36" s="6" t="inlineStr">
        <is>
          <t>LONG_MANY_RELEVANT</t>
        </is>
      </c>
      <c r="C36" s="6" t="n">
        <v>0.9</v>
      </c>
      <c r="D36" s="6" t="n">
        <v>0.11842105</v>
      </c>
      <c r="E36" s="6" t="n">
        <v>0.80930507</v>
      </c>
      <c r="F36" s="6" t="n">
        <v>1</v>
      </c>
      <c r="G36" s="6" t="n">
        <v>304</v>
      </c>
      <c r="H36" s="6" t="inlineStr">
        <is>
          <t>SUCCEEDED</t>
        </is>
      </c>
      <c r="I36" s="6" t="inlineStr"/>
    </row>
    <row r="37">
      <c r="A37" s="7" t="inlineStr">
        <is>
          <t>chef_chinese_kitchen_chef</t>
        </is>
      </c>
      <c r="B37" s="7" t="inlineStr">
        <is>
          <t>LONG</t>
        </is>
      </c>
      <c r="C37" s="7" t="n">
        <v>0</v>
      </c>
      <c r="D37" s="7" t="n">
        <v>0</v>
      </c>
      <c r="E37" s="7" t="n">
        <v>0</v>
      </c>
      <c r="F37" s="7" t="n">
        <v>0.01333333</v>
      </c>
      <c r="G37" s="7" t="n">
        <v>156</v>
      </c>
      <c r="H37" s="7" t="inlineStr">
        <is>
          <t>SUCCEEDED</t>
        </is>
      </c>
      <c r="I37" s="7" t="inlineStr"/>
    </row>
    <row r="38">
      <c r="A38" s="6" t="inlineStr">
        <is>
          <t>chef_orphanage_vegetarian</t>
        </is>
      </c>
      <c r="B38" s="6" t="inlineStr">
        <is>
          <t>SHORT</t>
        </is>
      </c>
      <c r="C38" s="6" t="n">
        <v>0.6</v>
      </c>
      <c r="D38" s="6" t="n">
        <v>0.28571429</v>
      </c>
      <c r="E38" s="6" t="n">
        <v>0.69375505</v>
      </c>
      <c r="F38" s="6" t="n">
        <v>1</v>
      </c>
      <c r="G38" s="6" t="n">
        <v>158</v>
      </c>
      <c r="H38" s="6" t="inlineStr">
        <is>
          <t>SUCCEEDED</t>
        </is>
      </c>
      <c r="I38" s="6" t="inlineStr"/>
    </row>
    <row r="39">
      <c r="A39" s="7" t="inlineStr">
        <is>
          <t>construction_technica_construction_manager</t>
        </is>
      </c>
      <c r="B39" s="7" t="inlineStr">
        <is>
          <t>LONG_MANY_RELEVANT</t>
        </is>
      </c>
      <c r="C39" s="7" t="n">
        <v>1</v>
      </c>
      <c r="D39" s="7" t="n">
        <v>0.16666667</v>
      </c>
      <c r="E39" s="7" t="n">
        <v>0.95623824</v>
      </c>
      <c r="F39" s="7" t="n">
        <v>1</v>
      </c>
      <c r="G39" s="7" t="n">
        <v>295</v>
      </c>
      <c r="H39" s="7" t="inlineStr">
        <is>
          <t>SUCCEEDED</t>
        </is>
      </c>
      <c r="I39" s="7" t="inlineStr"/>
    </row>
    <row r="40">
      <c r="A40" s="6" t="inlineStr">
        <is>
          <t>designer_furniture_designer</t>
        </is>
      </c>
      <c r="B40" s="6" t="inlineStr">
        <is>
          <t>SHORT</t>
        </is>
      </c>
      <c r="C40" s="6" t="n">
        <v>0.6</v>
      </c>
      <c r="D40" s="6" t="n">
        <v>0.75</v>
      </c>
      <c r="E40" s="6" t="n">
        <v>0.82724141</v>
      </c>
      <c r="F40" s="6" t="n">
        <v>1</v>
      </c>
      <c r="G40" s="6" t="n">
        <v>117</v>
      </c>
      <c r="H40" s="6" t="inlineStr">
        <is>
          <t>SUCCEEDED</t>
        </is>
      </c>
      <c r="I40" s="6" t="inlineStr"/>
    </row>
    <row r="41">
      <c r="A41" s="7" t="inlineStr">
        <is>
          <t>designer_grundfos_technical_drawing_designer</t>
        </is>
      </c>
      <c r="B41" s="7" t="inlineStr">
        <is>
          <t>LONG</t>
        </is>
      </c>
      <c r="C41" s="7" t="n">
        <v>0.5</v>
      </c>
      <c r="D41" s="7" t="n">
        <v>0.5</v>
      </c>
      <c r="E41" s="7" t="n">
        <v>0.4455597</v>
      </c>
      <c r="F41" s="7" t="n">
        <v>0.33333333</v>
      </c>
      <c r="G41" s="7" t="n">
        <v>191</v>
      </c>
      <c r="H41" s="7" t="inlineStr">
        <is>
          <t>SUCCEEDED</t>
        </is>
      </c>
      <c r="I41" s="7" t="inlineStr"/>
    </row>
    <row r="42">
      <c r="A42" s="6" t="inlineStr">
        <is>
          <t>digital_media_tasklet_digital_marketing_coordinator</t>
        </is>
      </c>
      <c r="B42" s="6" t="inlineStr">
        <is>
          <t>LONG</t>
        </is>
      </c>
      <c r="C42" s="6" t="n">
        <v>0.9</v>
      </c>
      <c r="D42" s="6" t="n">
        <v>0.32142857</v>
      </c>
      <c r="E42" s="6" t="n">
        <v>0.89806129</v>
      </c>
      <c r="F42" s="6" t="n">
        <v>1</v>
      </c>
      <c r="G42" s="6" t="n">
        <v>96</v>
      </c>
      <c r="H42" s="6" t="inlineStr">
        <is>
          <t>SUCCEEDED</t>
        </is>
      </c>
      <c r="I42" s="6" t="inlineStr"/>
    </row>
    <row r="43">
      <c r="A43" s="7" t="inlineStr">
        <is>
          <t>engineering_agramkow_hardware_electronics_test_engineer</t>
        </is>
      </c>
      <c r="B43" s="7" t="inlineStr">
        <is>
          <t>LONG</t>
        </is>
      </c>
      <c r="C43" s="7" t="n">
        <v>0.4</v>
      </c>
      <c r="D43" s="7" t="n">
        <v>0.26666667</v>
      </c>
      <c r="E43" s="7" t="n">
        <v>0.45059249</v>
      </c>
      <c r="F43" s="7" t="n">
        <v>1</v>
      </c>
      <c r="G43" s="7" t="n">
        <v>125</v>
      </c>
      <c r="H43" s="7" t="inlineStr">
        <is>
          <t>SUCCEEDED</t>
        </is>
      </c>
      <c r="I43" s="7" t="inlineStr"/>
    </row>
    <row r="44">
      <c r="A44" s="6" t="inlineStr">
        <is>
          <t>finance_grundfos_senior_finance_director</t>
        </is>
      </c>
      <c r="B44" s="6" t="inlineStr">
        <is>
          <t>LONG</t>
        </is>
      </c>
      <c r="C44" s="6" t="n">
        <v>0.6</v>
      </c>
      <c r="D44" s="6" t="n">
        <v>0.15789474</v>
      </c>
      <c r="E44" s="6" t="n">
        <v>0.67635693</v>
      </c>
      <c r="F44" s="6" t="n">
        <v>1</v>
      </c>
      <c r="G44" s="6" t="n">
        <v>267</v>
      </c>
      <c r="H44" s="6" t="inlineStr">
        <is>
          <t>SUCCEEDED</t>
        </is>
      </c>
      <c r="I44" s="6" t="inlineStr"/>
    </row>
    <row r="45">
      <c r="A45" s="7" t="inlineStr">
        <is>
          <t>fitness_nutrition_instructor</t>
        </is>
      </c>
      <c r="B45" s="7" t="inlineStr">
        <is>
          <t>SHORT</t>
        </is>
      </c>
      <c r="C45" s="7" t="n">
        <v>0.4</v>
      </c>
      <c r="D45" s="7" t="n">
        <v>0.16</v>
      </c>
      <c r="E45" s="7" t="n">
        <v>0.36038646</v>
      </c>
      <c r="F45" s="7" t="n">
        <v>0.33333333</v>
      </c>
      <c r="G45" s="7" t="n">
        <v>197</v>
      </c>
      <c r="H45" s="7" t="inlineStr">
        <is>
          <t>SUCCEEDED</t>
        </is>
      </c>
      <c r="I45" s="7" t="inlineStr"/>
    </row>
    <row r="46">
      <c r="A46" s="6" t="inlineStr">
        <is>
          <t>healthcare_insurance_adjuster</t>
        </is>
      </c>
      <c r="B46" s="6" t="inlineStr">
        <is>
          <t>SHORT</t>
        </is>
      </c>
      <c r="C46" s="6" t="n">
        <v>0.6</v>
      </c>
      <c r="D46" s="6" t="n">
        <v>0.33333333</v>
      </c>
      <c r="E46" s="6" t="n">
        <v>0.69711511</v>
      </c>
      <c r="F46" s="6" t="n">
        <v>1</v>
      </c>
      <c r="G46" s="6" t="n">
        <v>66</v>
      </c>
      <c r="H46" s="6" t="inlineStr">
        <is>
          <t>SUCCEEDED</t>
        </is>
      </c>
      <c r="I46" s="6" t="inlineStr"/>
    </row>
    <row r="47">
      <c r="A47" s="7" t="inlineStr">
        <is>
          <t>healthcare_red_cross_malawi_programme_manager</t>
        </is>
      </c>
      <c r="B47" s="7" t="inlineStr">
        <is>
          <t>LONG</t>
        </is>
      </c>
      <c r="C47" s="7" t="n">
        <v>0.3</v>
      </c>
      <c r="D47" s="7" t="n">
        <v>0.75</v>
      </c>
      <c r="E47" s="7" t="n">
        <v>0.46399414</v>
      </c>
      <c r="F47" s="7" t="n">
        <v>0.25</v>
      </c>
      <c r="G47" s="7" t="n">
        <v>253</v>
      </c>
      <c r="H47" s="7" t="inlineStr">
        <is>
          <t>SUCCEEDED</t>
        </is>
      </c>
      <c r="I47" s="7" t="inlineStr"/>
    </row>
    <row r="48">
      <c r="A48" s="6" t="inlineStr">
        <is>
          <t>hr_nordic_rcc_hr_manager</t>
        </is>
      </c>
      <c r="B48" s="6" t="inlineStr">
        <is>
          <t>LONG_MANY_RELEVANT</t>
        </is>
      </c>
      <c r="C48" s="6" t="n">
        <v>0.8</v>
      </c>
      <c r="D48" s="6" t="n">
        <v>0.19047619</v>
      </c>
      <c r="E48" s="6" t="n">
        <v>0.82814266</v>
      </c>
      <c r="F48" s="6" t="n">
        <v>1</v>
      </c>
      <c r="G48" s="6" t="n">
        <v>121</v>
      </c>
      <c r="H48" s="6" t="inlineStr">
        <is>
          <t>SUCCEEDED</t>
        </is>
      </c>
      <c r="I48" s="6" t="inlineStr"/>
    </row>
    <row r="49">
      <c r="A49" s="7" t="inlineStr">
        <is>
          <t>hr_recruiter_biotek</t>
        </is>
      </c>
      <c r="B49" s="7" t="inlineStr">
        <is>
          <t>SHORT</t>
        </is>
      </c>
      <c r="C49" s="7" t="n">
        <v>0.4</v>
      </c>
      <c r="D49" s="7" t="n">
        <v>0.66666667</v>
      </c>
      <c r="E49" s="7" t="n">
        <v>0.7073791699999999</v>
      </c>
      <c r="F49" s="7" t="n">
        <v>1</v>
      </c>
      <c r="G49" s="7" t="n">
        <v>141</v>
      </c>
      <c r="H49" s="7" t="inlineStr">
        <is>
          <t>SUCCEEDED</t>
        </is>
      </c>
      <c r="I49" s="7" t="inlineStr"/>
    </row>
    <row r="50">
      <c r="A50" s="6" t="inlineStr">
        <is>
          <t>it_java_developer_gt70_k10</t>
        </is>
      </c>
      <c r="B50" s="6" t="inlineStr">
        <is>
          <t>SHORT</t>
        </is>
      </c>
      <c r="C50" s="6" t="n">
        <v>0.4</v>
      </c>
      <c r="D50" s="6" t="n">
        <v>0.8</v>
      </c>
      <c r="E50" s="6" t="n">
        <v>0.84966813</v>
      </c>
      <c r="F50" s="6" t="n">
        <v>1</v>
      </c>
      <c r="G50" s="6" t="n">
        <v>156</v>
      </c>
      <c r="H50" s="6" t="inlineStr">
        <is>
          <t>SUCCEEDED</t>
        </is>
      </c>
      <c r="I50" s="6" t="inlineStr"/>
    </row>
    <row r="51">
      <c r="A51" s="7" t="inlineStr">
        <is>
          <t>java-gas-trading-src-all-cvs-k10</t>
        </is>
      </c>
      <c r="B51" s="7" t="inlineStr">
        <is>
          <t>LONG_ALL_CVS</t>
        </is>
      </c>
      <c r="C51" s="7" t="n">
        <v>0.5</v>
      </c>
      <c r="D51" s="7" t="n">
        <v>0.38461538</v>
      </c>
      <c r="E51" s="7" t="n">
        <v>0.53297088</v>
      </c>
      <c r="F51" s="7" t="n">
        <v>1</v>
      </c>
      <c r="G51" s="7" t="n">
        <v>794</v>
      </c>
      <c r="H51" s="7" t="inlineStr">
        <is>
          <t>SUCCEEDED</t>
        </is>
      </c>
      <c r="I51" s="7" t="inlineStr"/>
    </row>
    <row r="52">
      <c r="A52" s="6" t="inlineStr">
        <is>
          <t>public_relations_weibel_manager</t>
        </is>
      </c>
      <c r="B52" s="6" t="inlineStr">
        <is>
          <t>LONG</t>
        </is>
      </c>
      <c r="C52" s="6" t="n">
        <v>0.4</v>
      </c>
      <c r="D52" s="6" t="n">
        <v>0.44444444</v>
      </c>
      <c r="E52" s="6" t="n">
        <v>0.61651023</v>
      </c>
      <c r="F52" s="6" t="n">
        <v>1</v>
      </c>
      <c r="G52" s="6" t="n">
        <v>90</v>
      </c>
      <c r="H52" s="6" t="inlineStr">
        <is>
          <t>SUCCEEDED</t>
        </is>
      </c>
      <c r="I52" s="6" t="inlineStr"/>
    </row>
    <row r="53">
      <c r="A53" s="7" t="inlineStr">
        <is>
          <t>sales_head_of_car_sales</t>
        </is>
      </c>
      <c r="B53" s="7" t="inlineStr">
        <is>
          <t>SHORT</t>
        </is>
      </c>
      <c r="C53" s="7" t="n">
        <v>0.1</v>
      </c>
      <c r="D53" s="7" t="n">
        <v>0.5</v>
      </c>
      <c r="E53" s="7" t="n">
        <v>0.64940643</v>
      </c>
      <c r="F53" s="7" t="n">
        <v>1</v>
      </c>
      <c r="G53" s="7" t="n">
        <v>123</v>
      </c>
      <c r="H53" s="7" t="inlineStr">
        <is>
          <t>SUCCEEDED</t>
        </is>
      </c>
      <c r="I53" s="7" t="inlineStr"/>
    </row>
    <row r="54">
      <c r="A54" s="6" t="inlineStr">
        <is>
          <t>sales_national-sales-lead</t>
        </is>
      </c>
      <c r="B54" s="6" t="inlineStr">
        <is>
          <t>LONG</t>
        </is>
      </c>
      <c r="C54" s="6" t="n">
        <v>0.6</v>
      </c>
      <c r="D54" s="6" t="n">
        <v>0.375</v>
      </c>
      <c r="E54" s="6" t="n">
        <v>0.58174432</v>
      </c>
      <c r="F54" s="6" t="n">
        <v>1</v>
      </c>
      <c r="G54" s="6" t="n">
        <v>55</v>
      </c>
      <c r="H54" s="6" t="inlineStr">
        <is>
          <t>SUCCEEDED</t>
        </is>
      </c>
      <c r="I54" s="6" t="inlineStr"/>
    </row>
    <row r="55">
      <c r="A55" s="7" t="inlineStr">
        <is>
          <t>teacher_sonderborg_middle_school_english</t>
        </is>
      </c>
      <c r="B55" s="7" t="inlineStr">
        <is>
          <t>LONG</t>
        </is>
      </c>
      <c r="C55" s="7" t="n">
        <v>0.8</v>
      </c>
      <c r="D55" s="7" t="n">
        <v>0.32</v>
      </c>
      <c r="E55" s="7" t="n">
        <v>0.71807491</v>
      </c>
      <c r="F55" s="7" t="n">
        <v>1</v>
      </c>
      <c r="G55" s="7" t="n">
        <v>168</v>
      </c>
      <c r="H55" s="7" t="inlineStr">
        <is>
          <t>SUCCEEDED</t>
        </is>
      </c>
      <c r="I55" s="7" t="inlineStr"/>
    </row>
  </sheetData>
  <mergeCells count="3">
    <mergeCell ref="A1:J1"/>
    <mergeCell ref="A3:J3"/>
    <mergeCell ref="A2:J2"/>
  </mergeCells>
  <pageMargins left="0.75" right="0.75" top="1" bottom="1" header="0.5" footer="0.5"/>
  <pageSetup orientation="landscape" paperSize="8" fitToHeight="1" fitToWidth="1"/>
  <drawing xmlns:r="http://schemas.openxmlformats.org/officeDocument/2006/relationships" r:id="rId1"/>
  <tableParts count="4"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  <tablePart xmlns:r="http://schemas.openxmlformats.org/officeDocument/2006/relationships" r:id="rId5"/>
  </tableParts>
</worksheet>
</file>

<file path=xl/worksheets/sheet15.xml><?xml version="1.0" encoding="utf-8"?>
<worksheet xmlns="http://schemas.openxmlformats.org/spreadsheetml/2006/main">
  <sheetPr>
    <outlinePr summaryBelow="1" summaryRight="1"/>
    <pageSetUpPr fitToPage="1"/>
  </sheetPr>
  <dimension ref="A1:J55"/>
  <sheetViews>
    <sheetView showGridLines="0" workbookViewId="0">
      <pane ySplit="29" topLeftCell="A30" activePane="bottomLeft" state="frozen"/>
      <selection pane="bottomLeft" activeCell="A1" sqref="A1"/>
    </sheetView>
  </sheetViews>
  <sheetFormatPr baseColWidth="8" defaultRowHeight="15"/>
  <cols>
    <col width="56" customWidth="1" min="1" max="1"/>
    <col width="22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4" customWidth="1" min="8" max="8"/>
    <col width="60" customWidth="1" min="9" max="9"/>
  </cols>
  <sheetData>
    <row r="1" ht="30" customHeight="1">
      <c r="A1" s="1" t="inlineStr">
        <is>
          <t>Experiment E02: RAG Standard Whole + rerank</t>
        </is>
      </c>
    </row>
    <row r="2" ht="33" customHeight="1">
      <c r="A2" s="2" t="inlineStr">
        <is>
          <t>Measured result: 26/26 cases succeeded. Engine=VECTOR; retrieval=WHOLE_DESCRIPTION; search mode=STANDARD; reranker=True.</t>
        </is>
      </c>
    </row>
    <row r="3" ht="45" customHeight="1">
      <c r="A3" s="4" t="inlineStr">
        <is>
          <t>Source boundary: C:\edocument.repo\benchmark-rag\retrieval-benchmarl-results\20-07-2026\Standard-weights-whole-mode-rerank-standard-params\20260720-131949-08f0c1b7. Authored, packaged, input, and resolved hashes all match.</t>
        </is>
      </c>
    </row>
    <row r="5" ht="28" customHeight="1">
      <c r="A5" s="5" t="inlineStr">
        <is>
          <t>Metric</t>
        </is>
      </c>
      <c r="B5" s="5" t="inlineStr">
        <is>
          <t>Observed value</t>
        </is>
      </c>
    </row>
    <row r="6">
      <c r="A6" s="6" t="inlineStr">
        <is>
          <t>P@10</t>
        </is>
      </c>
      <c r="B6" s="6" t="n">
        <v>0.55</v>
      </c>
    </row>
    <row r="7">
      <c r="A7" s="7" t="inlineStr">
        <is>
          <t>R@10</t>
        </is>
      </c>
      <c r="B7" s="7" t="n">
        <v>0.4093405172200719</v>
      </c>
    </row>
    <row r="8">
      <c r="A8" s="6" t="inlineStr">
        <is>
          <t>nDCG@10</t>
        </is>
      </c>
      <c r="B8" s="6" t="n">
        <v>0.6655389457805131</v>
      </c>
    </row>
    <row r="9">
      <c r="A9" s="7" t="inlineStr">
        <is>
          <t>MRR</t>
        </is>
      </c>
      <c r="B9" s="7" t="n">
        <v>0.9423076923076923</v>
      </c>
    </row>
    <row r="10">
      <c r="A10" s="6" t="inlineStr">
        <is>
          <t>Mean latency ms</t>
        </is>
      </c>
      <c r="B10" s="6" t="n">
        <v>14290.53846153846</v>
      </c>
    </row>
    <row r="11">
      <c r="A11" s="7" t="inlineStr">
        <is>
          <t>Median latency ms</t>
        </is>
      </c>
      <c r="B11" s="7" t="n">
        <v>14031</v>
      </c>
    </row>
    <row r="12">
      <c r="A12" s="6" t="inlineStr">
        <is>
          <t>p95 latency ms</t>
        </is>
      </c>
      <c r="B12" s="6" t="n">
        <v>17576</v>
      </c>
    </row>
    <row r="13">
      <c r="A13" s="7" t="inlineStr">
        <is>
          <t>Relevant in final lists</t>
        </is>
      </c>
      <c r="B13" s="7" t="n">
        <v>256</v>
      </c>
    </row>
    <row r="14">
      <c r="A14" s="6" t="inlineStr">
        <is>
          <t>Judgment coverage</t>
        </is>
      </c>
      <c r="B14" s="6" t="n">
        <v>1</v>
      </c>
    </row>
    <row r="16" ht="28" customHeight="1">
      <c r="A16" s="5" t="inlineStr">
        <is>
          <t>k</t>
        </is>
      </c>
      <c r="B16" s="5" t="inlineStr">
        <is>
          <t>Precision</t>
        </is>
      </c>
      <c r="C16" s="5" t="inlineStr">
        <is>
          <t>Recall</t>
        </is>
      </c>
      <c r="D16" s="5" t="inlineStr">
        <is>
          <t>nDCG</t>
        </is>
      </c>
      <c r="E16" s="5" t="inlineStr">
        <is>
          <t>Relevant found</t>
        </is>
      </c>
    </row>
    <row r="17">
      <c r="A17" s="7" t="n">
        <v>1</v>
      </c>
      <c r="B17" s="7" t="n">
        <v>0.9230769230769231</v>
      </c>
      <c r="C17" s="7" t="n">
        <v>0.09672261892403593</v>
      </c>
      <c r="D17" s="7" t="n">
        <v>0.854995769254648</v>
      </c>
      <c r="E17" s="7" t="n">
        <v>24</v>
      </c>
    </row>
    <row r="18">
      <c r="A18" s="6" t="n">
        <v>3</v>
      </c>
      <c r="B18" s="6" t="n">
        <v>0.7307692307692307</v>
      </c>
      <c r="C18" s="6" t="n">
        <v>0.203447066878241</v>
      </c>
      <c r="D18" s="6" t="n">
        <v>0.7392645466386037</v>
      </c>
      <c r="E18" s="6" t="n">
        <v>57</v>
      </c>
    </row>
    <row r="19">
      <c r="A19" s="7" t="n">
        <v>5</v>
      </c>
      <c r="B19" s="7" t="n">
        <v>0.6615384615384615</v>
      </c>
      <c r="C19" s="7" t="n">
        <v>0.2701348847958159</v>
      </c>
      <c r="D19" s="7" t="n">
        <v>0.6969319369706989</v>
      </c>
      <c r="E19" s="7" t="n">
        <v>86</v>
      </c>
    </row>
    <row r="20">
      <c r="A20" s="6" t="n">
        <v>10</v>
      </c>
      <c r="B20" s="6" t="n">
        <v>0.55</v>
      </c>
      <c r="C20" s="6" t="n">
        <v>0.4093405172200719</v>
      </c>
      <c r="D20" s="6" t="n">
        <v>0.6655389457805131</v>
      </c>
      <c r="E20" s="6" t="n">
        <v>143</v>
      </c>
    </row>
    <row r="21">
      <c r="A21" s="7" t="n">
        <v>20</v>
      </c>
      <c r="B21" s="7" t="n">
        <v>0.4365384615384615</v>
      </c>
      <c r="C21" s="7" t="n">
        <v>0.5777311066126856</v>
      </c>
      <c r="D21" s="7" t="n">
        <v>0.6829932791541347</v>
      </c>
      <c r="E21" s="7" t="n">
        <v>227</v>
      </c>
    </row>
    <row r="23" ht="28" customHeight="1">
      <c r="A23" s="5" t="inlineStr">
        <is>
          <t>Group</t>
        </is>
      </c>
      <c r="B23" s="5" t="inlineStr">
        <is>
          <t>Cases</t>
        </is>
      </c>
      <c r="C23" s="5" t="inlineStr">
        <is>
          <t>P@10</t>
        </is>
      </c>
      <c r="D23" s="5" t="inlineStr">
        <is>
          <t>R@10</t>
        </is>
      </c>
      <c r="E23" s="5" t="inlineStr">
        <is>
          <t>nDCG@10</t>
        </is>
      </c>
      <c r="F23" s="5" t="inlineStr">
        <is>
          <t>MRR</t>
        </is>
      </c>
      <c r="G23" s="5" t="inlineStr">
        <is>
          <t>Mean ms</t>
        </is>
      </c>
    </row>
    <row r="24">
      <c r="A24" s="6" t="inlineStr">
        <is>
          <t>LONG</t>
        </is>
      </c>
      <c r="B24" s="6" t="n">
        <v>13</v>
      </c>
      <c r="C24" s="6" t="n">
        <v>0.4923076923076923</v>
      </c>
      <c r="D24" s="6" t="n">
        <v>0.3780725853846154</v>
      </c>
      <c r="E24" s="6" t="n">
        <v>0.5835836238461538</v>
      </c>
      <c r="F24" s="6" t="n">
        <v>0.8846153846153846</v>
      </c>
      <c r="G24" s="6" t="n">
        <v>14562.30769230769</v>
      </c>
    </row>
    <row r="25">
      <c r="A25" s="7" t="inlineStr">
        <is>
          <t>LONG_ALL_CVS</t>
        </is>
      </c>
      <c r="B25" s="7" t="n">
        <v>1</v>
      </c>
      <c r="C25" s="7" t="n">
        <v>0.5</v>
      </c>
      <c r="D25" s="7" t="n">
        <v>0.38461538</v>
      </c>
      <c r="E25" s="7" t="n">
        <v>0.62835858</v>
      </c>
      <c r="F25" s="7" t="n">
        <v>1</v>
      </c>
      <c r="G25" s="7" t="n">
        <v>23473</v>
      </c>
    </row>
    <row r="26">
      <c r="A26" s="6" t="inlineStr">
        <is>
          <t>LONG_MANY_RELEVANT</t>
        </is>
      </c>
      <c r="B26" s="6" t="n">
        <v>3</v>
      </c>
      <c r="C26" s="6" t="n">
        <v>1</v>
      </c>
      <c r="D26" s="6" t="n">
        <v>0.1787802866666667</v>
      </c>
      <c r="E26" s="6" t="n">
        <v>0.93034975</v>
      </c>
      <c r="F26" s="6" t="n">
        <v>1</v>
      </c>
      <c r="G26" s="6" t="n">
        <v>15911.33333333333</v>
      </c>
    </row>
    <row r="27">
      <c r="A27" s="7" t="inlineStr">
        <is>
          <t>SHORT</t>
        </is>
      </c>
      <c r="B27" s="7" t="n">
        <v>9</v>
      </c>
      <c r="C27" s="7" t="n">
        <v>0.4888888888888889</v>
      </c>
      <c r="D27" s="7" t="n">
        <v>0.5341059555555555</v>
      </c>
      <c r="E27" s="7" t="n">
        <v>0.69977974</v>
      </c>
      <c r="F27" s="7" t="n">
        <v>1</v>
      </c>
      <c r="G27" s="7" t="n">
        <v>12337.44444444445</v>
      </c>
    </row>
    <row r="29" ht="28" customHeight="1">
      <c r="A29" s="5" t="inlineStr">
        <is>
          <t>Case</t>
        </is>
      </c>
      <c r="B29" s="5" t="inlineStr">
        <is>
          <t>Group</t>
        </is>
      </c>
      <c r="C29" s="5" t="inlineStr">
        <is>
          <t>P@10</t>
        </is>
      </c>
      <c r="D29" s="5" t="inlineStr">
        <is>
          <t>R@10</t>
        </is>
      </c>
      <c r="E29" s="5" t="inlineStr">
        <is>
          <t>nDCG@10</t>
        </is>
      </c>
      <c r="F29" s="5" t="inlineStr">
        <is>
          <t>MRR</t>
        </is>
      </c>
      <c r="G29" s="5" t="inlineStr">
        <is>
          <t>ms</t>
        </is>
      </c>
      <c r="H29" s="5" t="inlineStr">
        <is>
          <t>Status</t>
        </is>
      </c>
      <c r="I29" s="5" t="inlineStr">
        <is>
          <t>Error</t>
        </is>
      </c>
    </row>
    <row r="30">
      <c r="A30" s="6" t="inlineStr">
        <is>
          <t>advocate_child_healthcare_fund_raiser</t>
        </is>
      </c>
      <c r="B30" s="6" t="inlineStr">
        <is>
          <t>SHORT</t>
        </is>
      </c>
      <c r="C30" s="6" t="n">
        <v>0.4</v>
      </c>
      <c r="D30" s="6" t="n">
        <v>0.57142857</v>
      </c>
      <c r="E30" s="6" t="n">
        <v>0.7142801600000001</v>
      </c>
      <c r="F30" s="6" t="n">
        <v>1</v>
      </c>
      <c r="G30" s="6" t="n">
        <v>12803</v>
      </c>
      <c r="H30" s="6" t="inlineStr">
        <is>
          <t>SUCCEEDED</t>
        </is>
      </c>
      <c r="I30" s="6" t="inlineStr"/>
    </row>
    <row r="31">
      <c r="A31" s="7" t="inlineStr">
        <is>
          <t>advocate_famobra_business_development_customer_experience</t>
        </is>
      </c>
      <c r="B31" s="7" t="inlineStr">
        <is>
          <t>LONG</t>
        </is>
      </c>
      <c r="C31" s="7" t="n">
        <v>0.2</v>
      </c>
      <c r="D31" s="7" t="n">
        <v>0.16666667</v>
      </c>
      <c r="E31" s="7" t="n">
        <v>0.33251434</v>
      </c>
      <c r="F31" s="7" t="n">
        <v>1</v>
      </c>
      <c r="G31" s="7" t="n">
        <v>15644</v>
      </c>
      <c r="H31" s="7" t="inlineStr">
        <is>
          <t>SUCCEEDED</t>
        </is>
      </c>
      <c r="I31" s="7" t="inlineStr"/>
    </row>
    <row r="32">
      <c r="A32" s="6" t="inlineStr">
        <is>
          <t>agriculture_foss_head_of_business_development</t>
        </is>
      </c>
      <c r="B32" s="6" t="inlineStr">
        <is>
          <t>LONG</t>
        </is>
      </c>
      <c r="C32" s="6" t="n">
        <v>0.3</v>
      </c>
      <c r="D32" s="6" t="n">
        <v>0.42857143</v>
      </c>
      <c r="E32" s="6" t="n">
        <v>0.48432688</v>
      </c>
      <c r="F32" s="6" t="n">
        <v>1</v>
      </c>
      <c r="G32" s="6" t="n">
        <v>15612</v>
      </c>
      <c r="H32" s="6" t="inlineStr">
        <is>
          <t>SUCCEEDED</t>
        </is>
      </c>
      <c r="I32" s="6" t="inlineStr"/>
    </row>
    <row r="33">
      <c r="A33" s="7" t="inlineStr">
        <is>
          <t>aviation_totalenergies_aviation_lead</t>
        </is>
      </c>
      <c r="B33" s="7" t="inlineStr">
        <is>
          <t>LONG</t>
        </is>
      </c>
      <c r="C33" s="7" t="n">
        <v>0.4</v>
      </c>
      <c r="D33" s="7" t="n">
        <v>0.5</v>
      </c>
      <c r="E33" s="7" t="n">
        <v>0.48954493</v>
      </c>
      <c r="F33" s="7" t="n">
        <v>0.5</v>
      </c>
      <c r="G33" s="7" t="n">
        <v>15531</v>
      </c>
      <c r="H33" s="7" t="inlineStr">
        <is>
          <t>SUCCEEDED</t>
        </is>
      </c>
      <c r="I33" s="7" t="inlineStr"/>
    </row>
    <row r="34">
      <c r="A34" s="6" t="inlineStr">
        <is>
          <t>banking_fbc_financial_controller</t>
        </is>
      </c>
      <c r="B34" s="6" t="inlineStr">
        <is>
          <t>LONG</t>
        </is>
      </c>
      <c r="C34" s="6" t="n">
        <v>0.5</v>
      </c>
      <c r="D34" s="6" t="n">
        <v>0.5555555599999999</v>
      </c>
      <c r="E34" s="6" t="n">
        <v>0.68719243</v>
      </c>
      <c r="F34" s="6" t="n">
        <v>1</v>
      </c>
      <c r="G34" s="6" t="n">
        <v>13444</v>
      </c>
      <c r="H34" s="6" t="inlineStr">
        <is>
          <t>SUCCEEDED</t>
        </is>
      </c>
      <c r="I34" s="6" t="inlineStr"/>
    </row>
    <row r="35">
      <c r="A35" s="7" t="inlineStr">
        <is>
          <t>banking_senior_head_of_credit_evaluation</t>
        </is>
      </c>
      <c r="B35" s="7" t="inlineStr">
        <is>
          <t>SHORT</t>
        </is>
      </c>
      <c r="C35" s="7" t="n">
        <v>0.7</v>
      </c>
      <c r="D35" s="7" t="n">
        <v>0.53846154</v>
      </c>
      <c r="E35" s="7" t="n">
        <v>0.68915987</v>
      </c>
      <c r="F35" s="7" t="n">
        <v>1</v>
      </c>
      <c r="G35" s="7" t="n">
        <v>11974</v>
      </c>
      <c r="H35" s="7" t="inlineStr">
        <is>
          <t>SUCCEEDED</t>
        </is>
      </c>
      <c r="I35" s="7" t="inlineStr"/>
    </row>
    <row r="36">
      <c r="A36" s="6" t="inlineStr">
        <is>
          <t>business_development_hilti_strategic_business_developer</t>
        </is>
      </c>
      <c r="B36" s="6" t="inlineStr">
        <is>
          <t>LONG_MANY_RELEVANT</t>
        </is>
      </c>
      <c r="C36" s="6" t="n">
        <v>1</v>
      </c>
      <c r="D36" s="6" t="n">
        <v>0.13157895</v>
      </c>
      <c r="E36" s="6" t="n">
        <v>0.94929264</v>
      </c>
      <c r="F36" s="6" t="n">
        <v>1</v>
      </c>
      <c r="G36" s="6" t="n">
        <v>14714</v>
      </c>
      <c r="H36" s="6" t="inlineStr">
        <is>
          <t>SUCCEEDED</t>
        </is>
      </c>
      <c r="I36" s="6" t="inlineStr"/>
    </row>
    <row r="37">
      <c r="A37" s="7" t="inlineStr">
        <is>
          <t>chef_chinese_kitchen_chef</t>
        </is>
      </c>
      <c r="B37" s="7" t="inlineStr">
        <is>
          <t>LONG</t>
        </is>
      </c>
      <c r="C37" s="7" t="n">
        <v>0</v>
      </c>
      <c r="D37" s="7" t="n">
        <v>0</v>
      </c>
      <c r="E37" s="7" t="n">
        <v>0</v>
      </c>
      <c r="F37" s="7" t="n">
        <v>0</v>
      </c>
      <c r="G37" s="7" t="n">
        <v>12533</v>
      </c>
      <c r="H37" s="7" t="inlineStr">
        <is>
          <t>SUCCEEDED</t>
        </is>
      </c>
      <c r="I37" s="7" t="inlineStr"/>
    </row>
    <row r="38">
      <c r="A38" s="6" t="inlineStr">
        <is>
          <t>chef_orphanage_vegetarian</t>
        </is>
      </c>
      <c r="B38" s="6" t="inlineStr">
        <is>
          <t>SHORT</t>
        </is>
      </c>
      <c r="C38" s="6" t="n">
        <v>0.8</v>
      </c>
      <c r="D38" s="6" t="n">
        <v>0.38095238</v>
      </c>
      <c r="E38" s="6" t="n">
        <v>0.79936349</v>
      </c>
      <c r="F38" s="6" t="n">
        <v>1</v>
      </c>
      <c r="G38" s="6" t="n">
        <v>12168</v>
      </c>
      <c r="H38" s="6" t="inlineStr">
        <is>
          <t>SUCCEEDED</t>
        </is>
      </c>
      <c r="I38" s="6" t="inlineStr"/>
    </row>
    <row r="39">
      <c r="A39" s="7" t="inlineStr">
        <is>
          <t>construction_technica_construction_manager</t>
        </is>
      </c>
      <c r="B39" s="7" t="inlineStr">
        <is>
          <t>LONG_MANY_RELEVANT</t>
        </is>
      </c>
      <c r="C39" s="7" t="n">
        <v>1</v>
      </c>
      <c r="D39" s="7" t="n">
        <v>0.16666667</v>
      </c>
      <c r="E39" s="7" t="n">
        <v>0.931604</v>
      </c>
      <c r="F39" s="7" t="n">
        <v>1</v>
      </c>
      <c r="G39" s="7" t="n">
        <v>15781</v>
      </c>
      <c r="H39" s="7" t="inlineStr">
        <is>
          <t>SUCCEEDED</t>
        </is>
      </c>
      <c r="I39" s="7" t="inlineStr"/>
    </row>
    <row r="40">
      <c r="A40" s="6" t="inlineStr">
        <is>
          <t>designer_furniture_designer</t>
        </is>
      </c>
      <c r="B40" s="6" t="inlineStr">
        <is>
          <t>SHORT</t>
        </is>
      </c>
      <c r="C40" s="6" t="n">
        <v>0.5</v>
      </c>
      <c r="D40" s="6" t="n">
        <v>0.625</v>
      </c>
      <c r="E40" s="6" t="n">
        <v>0.65252151</v>
      </c>
      <c r="F40" s="6" t="n">
        <v>1</v>
      </c>
      <c r="G40" s="6" t="n">
        <v>10227</v>
      </c>
      <c r="H40" s="6" t="inlineStr">
        <is>
          <t>SUCCEEDED</t>
        </is>
      </c>
      <c r="I40" s="6" t="inlineStr"/>
    </row>
    <row r="41">
      <c r="A41" s="7" t="inlineStr">
        <is>
          <t>designer_grundfos_technical_drawing_designer</t>
        </is>
      </c>
      <c r="B41" s="7" t="inlineStr">
        <is>
          <t>LONG</t>
        </is>
      </c>
      <c r="C41" s="7" t="n">
        <v>0.6</v>
      </c>
      <c r="D41" s="7" t="n">
        <v>0.6</v>
      </c>
      <c r="E41" s="7" t="n">
        <v>0.61195445</v>
      </c>
      <c r="F41" s="7" t="n">
        <v>1</v>
      </c>
      <c r="G41" s="7" t="n">
        <v>13330</v>
      </c>
      <c r="H41" s="7" t="inlineStr">
        <is>
          <t>SUCCEEDED</t>
        </is>
      </c>
      <c r="I41" s="7" t="inlineStr"/>
    </row>
    <row r="42">
      <c r="A42" s="6" t="inlineStr">
        <is>
          <t>digital_media_tasklet_digital_marketing_coordinator</t>
        </is>
      </c>
      <c r="B42" s="6" t="inlineStr">
        <is>
          <t>LONG</t>
        </is>
      </c>
      <c r="C42" s="6" t="n">
        <v>0.8</v>
      </c>
      <c r="D42" s="6" t="n">
        <v>0.28571429</v>
      </c>
      <c r="E42" s="6" t="n">
        <v>0.75465986</v>
      </c>
      <c r="F42" s="6" t="n">
        <v>1</v>
      </c>
      <c r="G42" s="6" t="n">
        <v>15173</v>
      </c>
      <c r="H42" s="6" t="inlineStr">
        <is>
          <t>SUCCEEDED</t>
        </is>
      </c>
      <c r="I42" s="6" t="inlineStr"/>
    </row>
    <row r="43">
      <c r="A43" s="7" t="inlineStr">
        <is>
          <t>engineering_agramkow_hardware_electronics_test_engineer</t>
        </is>
      </c>
      <c r="B43" s="7" t="inlineStr">
        <is>
          <t>LONG</t>
        </is>
      </c>
      <c r="C43" s="7" t="n">
        <v>0.8</v>
      </c>
      <c r="D43" s="7" t="n">
        <v>0.53333333</v>
      </c>
      <c r="E43" s="7" t="n">
        <v>0.84982523</v>
      </c>
      <c r="F43" s="7" t="n">
        <v>1</v>
      </c>
      <c r="G43" s="7" t="n">
        <v>15691</v>
      </c>
      <c r="H43" s="7" t="inlineStr">
        <is>
          <t>SUCCEEDED</t>
        </is>
      </c>
      <c r="I43" s="7" t="inlineStr"/>
    </row>
    <row r="44">
      <c r="A44" s="6" t="inlineStr">
        <is>
          <t>finance_grundfos_senior_finance_director</t>
        </is>
      </c>
      <c r="B44" s="6" t="inlineStr">
        <is>
          <t>LONG</t>
        </is>
      </c>
      <c r="C44" s="6" t="n">
        <v>1</v>
      </c>
      <c r="D44" s="6" t="n">
        <v>0.26315789</v>
      </c>
      <c r="E44" s="6" t="n">
        <v>0.96736111</v>
      </c>
      <c r="F44" s="6" t="n">
        <v>1</v>
      </c>
      <c r="G44" s="6" t="n">
        <v>14389</v>
      </c>
      <c r="H44" s="6" t="inlineStr">
        <is>
          <t>SUCCEEDED</t>
        </is>
      </c>
      <c r="I44" s="6" t="inlineStr"/>
    </row>
    <row r="45">
      <c r="A45" s="7" t="inlineStr">
        <is>
          <t>fitness_nutrition_instructor</t>
        </is>
      </c>
      <c r="B45" s="7" t="inlineStr">
        <is>
          <t>SHORT</t>
        </is>
      </c>
      <c r="C45" s="7" t="n">
        <v>0.7</v>
      </c>
      <c r="D45" s="7" t="n">
        <v>0.28</v>
      </c>
      <c r="E45" s="7" t="n">
        <v>0.71563455</v>
      </c>
      <c r="F45" s="7" t="n">
        <v>1</v>
      </c>
      <c r="G45" s="7" t="n">
        <v>12041</v>
      </c>
      <c r="H45" s="7" t="inlineStr">
        <is>
          <t>SUCCEEDED</t>
        </is>
      </c>
      <c r="I45" s="7" t="inlineStr"/>
    </row>
    <row r="46">
      <c r="A46" s="6" t="inlineStr">
        <is>
          <t>healthcare_insurance_adjuster</t>
        </is>
      </c>
      <c r="B46" s="6" t="inlineStr">
        <is>
          <t>SHORT</t>
        </is>
      </c>
      <c r="C46" s="6" t="n">
        <v>0.5</v>
      </c>
      <c r="D46" s="6" t="n">
        <v>0.27777778</v>
      </c>
      <c r="E46" s="6" t="n">
        <v>0.52821313</v>
      </c>
      <c r="F46" s="6" t="n">
        <v>1</v>
      </c>
      <c r="G46" s="6" t="n">
        <v>13924</v>
      </c>
      <c r="H46" s="6" t="inlineStr">
        <is>
          <t>SUCCEEDED</t>
        </is>
      </c>
      <c r="I46" s="6" t="inlineStr"/>
    </row>
    <row r="47">
      <c r="A47" s="7" t="inlineStr">
        <is>
          <t>healthcare_red_cross_malawi_programme_manager</t>
        </is>
      </c>
      <c r="B47" s="7" t="inlineStr">
        <is>
          <t>LONG</t>
        </is>
      </c>
      <c r="C47" s="7" t="n">
        <v>0.2</v>
      </c>
      <c r="D47" s="7" t="n">
        <v>0.5</v>
      </c>
      <c r="E47" s="7" t="n">
        <v>0.60244647</v>
      </c>
      <c r="F47" s="7" t="n">
        <v>1</v>
      </c>
      <c r="G47" s="7" t="n">
        <v>17576</v>
      </c>
      <c r="H47" s="7" t="inlineStr">
        <is>
          <t>SUCCEEDED</t>
        </is>
      </c>
      <c r="I47" s="7" t="inlineStr"/>
    </row>
    <row r="48">
      <c r="A48" s="6" t="inlineStr">
        <is>
          <t>hr_nordic_rcc_hr_manager</t>
        </is>
      </c>
      <c r="B48" s="6" t="inlineStr">
        <is>
          <t>LONG_MANY_RELEVANT</t>
        </is>
      </c>
      <c r="C48" s="6" t="n">
        <v>1</v>
      </c>
      <c r="D48" s="6" t="n">
        <v>0.23809524</v>
      </c>
      <c r="E48" s="6" t="n">
        <v>0.91015261</v>
      </c>
      <c r="F48" s="6" t="n">
        <v>1</v>
      </c>
      <c r="G48" s="6" t="n">
        <v>17239</v>
      </c>
      <c r="H48" s="6" t="inlineStr">
        <is>
          <t>SUCCEEDED</t>
        </is>
      </c>
      <c r="I48" s="6" t="inlineStr"/>
    </row>
    <row r="49">
      <c r="A49" s="7" t="inlineStr">
        <is>
          <t>hr_recruiter_biotek</t>
        </is>
      </c>
      <c r="B49" s="7" t="inlineStr">
        <is>
          <t>SHORT</t>
        </is>
      </c>
      <c r="C49" s="7" t="n">
        <v>0.2</v>
      </c>
      <c r="D49" s="7" t="n">
        <v>0.33333333</v>
      </c>
      <c r="E49" s="7" t="n">
        <v>0.51597343</v>
      </c>
      <c r="F49" s="7" t="n">
        <v>1</v>
      </c>
      <c r="G49" s="7" t="n">
        <v>13344</v>
      </c>
      <c r="H49" s="7" t="inlineStr">
        <is>
          <t>SUCCEEDED</t>
        </is>
      </c>
      <c r="I49" s="7" t="inlineStr"/>
    </row>
    <row r="50">
      <c r="A50" s="6" t="inlineStr">
        <is>
          <t>it_java_developer_gt70_k10</t>
        </is>
      </c>
      <c r="B50" s="6" t="inlineStr">
        <is>
          <t>SHORT</t>
        </is>
      </c>
      <c r="C50" s="6" t="n">
        <v>0.4</v>
      </c>
      <c r="D50" s="6" t="n">
        <v>0.8</v>
      </c>
      <c r="E50" s="6" t="n">
        <v>0.8482392</v>
      </c>
      <c r="F50" s="6" t="n">
        <v>1</v>
      </c>
      <c r="G50" s="6" t="n">
        <v>14138</v>
      </c>
      <c r="H50" s="6" t="inlineStr">
        <is>
          <t>SUCCEEDED</t>
        </is>
      </c>
      <c r="I50" s="6" t="inlineStr"/>
    </row>
    <row r="51">
      <c r="A51" s="7" t="inlineStr">
        <is>
          <t>java-gas-trading-src-all-cvs-k10</t>
        </is>
      </c>
      <c r="B51" s="7" t="inlineStr">
        <is>
          <t>LONG_ALL_CVS</t>
        </is>
      </c>
      <c r="C51" s="7" t="n">
        <v>0.5</v>
      </c>
      <c r="D51" s="7" t="n">
        <v>0.38461538</v>
      </c>
      <c r="E51" s="7" t="n">
        <v>0.62835858</v>
      </c>
      <c r="F51" s="7" t="n">
        <v>1</v>
      </c>
      <c r="G51" s="7" t="n">
        <v>23473</v>
      </c>
      <c r="H51" s="7" t="inlineStr">
        <is>
          <t>SUCCEEDED</t>
        </is>
      </c>
      <c r="I51" s="7" t="inlineStr"/>
    </row>
    <row r="52">
      <c r="A52" s="6" t="inlineStr">
        <is>
          <t>public_relations_weibel_manager</t>
        </is>
      </c>
      <c r="B52" s="6" t="inlineStr">
        <is>
          <t>LONG</t>
        </is>
      </c>
      <c r="C52" s="6" t="n">
        <v>0.4</v>
      </c>
      <c r="D52" s="6" t="n">
        <v>0.44444444</v>
      </c>
      <c r="E52" s="6" t="n">
        <v>0.59845985</v>
      </c>
      <c r="F52" s="6" t="n">
        <v>1</v>
      </c>
      <c r="G52" s="6" t="n">
        <v>15883</v>
      </c>
      <c r="H52" s="6" t="inlineStr">
        <is>
          <t>SUCCEEDED</t>
        </is>
      </c>
      <c r="I52" s="6" t="inlineStr"/>
    </row>
    <row r="53">
      <c r="A53" s="7" t="inlineStr">
        <is>
          <t>sales_head_of_car_sales</t>
        </is>
      </c>
      <c r="B53" s="7" t="inlineStr">
        <is>
          <t>SHORT</t>
        </is>
      </c>
      <c r="C53" s="7" t="n">
        <v>0.2</v>
      </c>
      <c r="D53" s="7" t="n">
        <v>1</v>
      </c>
      <c r="E53" s="7" t="n">
        <v>0.83463232</v>
      </c>
      <c r="F53" s="7" t="n">
        <v>1</v>
      </c>
      <c r="G53" s="7" t="n">
        <v>10418</v>
      </c>
      <c r="H53" s="7" t="inlineStr">
        <is>
          <t>SUCCEEDED</t>
        </is>
      </c>
      <c r="I53" s="7" t="inlineStr"/>
    </row>
    <row r="54">
      <c r="A54" s="6" t="inlineStr">
        <is>
          <t>sales_national-sales-lead</t>
        </is>
      </c>
      <c r="B54" s="6" t="inlineStr">
        <is>
          <t>LONG</t>
        </is>
      </c>
      <c r="C54" s="6" t="n">
        <v>0.7</v>
      </c>
      <c r="D54" s="6" t="n">
        <v>0.4375</v>
      </c>
      <c r="E54" s="6" t="n">
        <v>0.66334459</v>
      </c>
      <c r="F54" s="6" t="n">
        <v>1</v>
      </c>
      <c r="G54" s="6" t="n">
        <v>12014</v>
      </c>
      <c r="H54" s="6" t="inlineStr">
        <is>
          <t>SUCCEEDED</t>
        </is>
      </c>
      <c r="I54" s="6" t="inlineStr"/>
    </row>
    <row r="55">
      <c r="A55" s="7" t="inlineStr">
        <is>
          <t>teacher_sonderborg_middle_school_english</t>
        </is>
      </c>
      <c r="B55" s="7" t="inlineStr">
        <is>
          <t>LONG</t>
        </is>
      </c>
      <c r="C55" s="7" t="n">
        <v>0.5</v>
      </c>
      <c r="D55" s="7" t="n">
        <v>0.2</v>
      </c>
      <c r="E55" s="7" t="n">
        <v>0.54495697</v>
      </c>
      <c r="F55" s="7" t="n">
        <v>1</v>
      </c>
      <c r="G55" s="7" t="n">
        <v>12490</v>
      </c>
      <c r="H55" s="7" t="inlineStr">
        <is>
          <t>SUCCEEDED</t>
        </is>
      </c>
      <c r="I55" s="7" t="inlineStr"/>
    </row>
  </sheetData>
  <mergeCells count="3">
    <mergeCell ref="A1:J1"/>
    <mergeCell ref="A3:J3"/>
    <mergeCell ref="A2:J2"/>
  </mergeCells>
  <pageMargins left="0.75" right="0.75" top="1" bottom="1" header="0.5" footer="0.5"/>
  <pageSetup orientation="landscape" paperSize="8" fitToHeight="1" fitToWidth="1"/>
  <drawing xmlns:r="http://schemas.openxmlformats.org/officeDocument/2006/relationships" r:id="rId1"/>
  <tableParts count="4"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  <tablePart xmlns:r="http://schemas.openxmlformats.org/officeDocument/2006/relationships" r:id="rId5"/>
  </tableParts>
</worksheet>
</file>

<file path=xl/worksheets/sheet16.xml><?xml version="1.0" encoding="utf-8"?>
<worksheet xmlns="http://schemas.openxmlformats.org/spreadsheetml/2006/main">
  <sheetPr>
    <outlinePr summaryBelow="1" summaryRight="1"/>
    <pageSetUpPr fitToPage="1"/>
  </sheetPr>
  <dimension ref="A1:J55"/>
  <sheetViews>
    <sheetView showGridLines="0" workbookViewId="0">
      <pane ySplit="29" topLeftCell="A30" activePane="bottomLeft" state="frozen"/>
      <selection pane="bottomLeft" activeCell="A1" sqref="A1"/>
    </sheetView>
  </sheetViews>
  <sheetFormatPr baseColWidth="8" defaultRowHeight="15"/>
  <cols>
    <col width="56" customWidth="1" min="1" max="1"/>
    <col width="22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4" customWidth="1" min="8" max="8"/>
    <col width="60" customWidth="1" min="9" max="9"/>
  </cols>
  <sheetData>
    <row r="1" ht="30" customHeight="1">
      <c r="A1" s="1" t="inlineStr">
        <is>
          <t>Experiment E03: RAG Standard Criteria no rerank</t>
        </is>
      </c>
    </row>
    <row r="2" ht="32" customHeight="1">
      <c r="A2" s="2" t="inlineStr">
        <is>
          <t>Measured result: 26/26 cases succeeded. Engine=VECTOR; retrieval=CRITERIA; search mode=STANDARD; reranker=False.</t>
        </is>
      </c>
    </row>
    <row r="3" ht="45" customHeight="1">
      <c r="A3" s="4" t="inlineStr">
        <is>
          <t>Source boundary: C:\edocument.repo\benchmark-rag\retrieval-benchmarl-results\22-07-2026\Standard-weights-criteria-no-rerank-standard-params\20260722-095549-eb23b551. Authored, packaged, input, and resolved hashes all match.</t>
        </is>
      </c>
    </row>
    <row r="5" ht="28" customHeight="1">
      <c r="A5" s="5" t="inlineStr">
        <is>
          <t>Metric</t>
        </is>
      </c>
      <c r="B5" s="5" t="inlineStr">
        <is>
          <t>Observed value</t>
        </is>
      </c>
    </row>
    <row r="6">
      <c r="A6" s="6" t="inlineStr">
        <is>
          <t>P@10</t>
        </is>
      </c>
      <c r="B6" s="6" t="n">
        <v>0.4538461538461539</v>
      </c>
    </row>
    <row r="7">
      <c r="A7" s="7" t="inlineStr">
        <is>
          <t>R@10</t>
        </is>
      </c>
      <c r="B7" s="7" t="n">
        <v>0.363356777051109</v>
      </c>
    </row>
    <row r="8">
      <c r="A8" s="6" t="inlineStr">
        <is>
          <t>nDCG@10</t>
        </is>
      </c>
      <c r="B8" s="6" t="n">
        <v>0.5476328089551907</v>
      </c>
    </row>
    <row r="9">
      <c r="A9" s="7" t="inlineStr">
        <is>
          <t>MRR</t>
        </is>
      </c>
      <c r="B9" s="7" t="n">
        <v>0.7993589743589743</v>
      </c>
    </row>
    <row r="10">
      <c r="A10" s="6" t="inlineStr">
        <is>
          <t>Mean latency ms</t>
        </is>
      </c>
      <c r="B10" s="6" t="n">
        <v>1931.538461538461</v>
      </c>
    </row>
    <row r="11">
      <c r="A11" s="7" t="inlineStr">
        <is>
          <t>Median latency ms</t>
        </is>
      </c>
      <c r="B11" s="7" t="n">
        <v>1753</v>
      </c>
    </row>
    <row r="12">
      <c r="A12" s="6" t="inlineStr">
        <is>
          <t>p95 latency ms</t>
        </is>
      </c>
      <c r="B12" s="6" t="n">
        <v>2141</v>
      </c>
    </row>
    <row r="13">
      <c r="A13" s="7" t="inlineStr">
        <is>
          <t>Relevant in final lists</t>
        </is>
      </c>
      <c r="B13" s="7" t="n">
        <v>382</v>
      </c>
    </row>
    <row r="14">
      <c r="A14" s="6" t="inlineStr">
        <is>
          <t>Judgment coverage</t>
        </is>
      </c>
      <c r="B14" s="6" t="n">
        <v>1</v>
      </c>
    </row>
    <row r="16" ht="28" customHeight="1">
      <c r="A16" s="5" t="inlineStr">
        <is>
          <t>k</t>
        </is>
      </c>
      <c r="B16" s="5" t="inlineStr">
        <is>
          <t>Precision</t>
        </is>
      </c>
      <c r="C16" s="5" t="inlineStr">
        <is>
          <t>Recall</t>
        </is>
      </c>
      <c r="D16" s="5" t="inlineStr">
        <is>
          <t>nDCG</t>
        </is>
      </c>
      <c r="E16" s="5" t="inlineStr">
        <is>
          <t>Relevant found</t>
        </is>
      </c>
    </row>
    <row r="17">
      <c r="A17" s="7" t="n">
        <v>1</v>
      </c>
      <c r="B17" s="7" t="n">
        <v>0.6923076923076923</v>
      </c>
      <c r="C17" s="7" t="n">
        <v>0.0732359560142961</v>
      </c>
      <c r="D17" s="7" t="n">
        <v>0.6326518671005116</v>
      </c>
      <c r="E17" s="7" t="n">
        <v>18</v>
      </c>
    </row>
    <row r="18">
      <c r="A18" s="6" t="n">
        <v>3</v>
      </c>
      <c r="B18" s="6" t="n">
        <v>0.6538461538461539</v>
      </c>
      <c r="C18" s="6" t="n">
        <v>0.1804434594869817</v>
      </c>
      <c r="D18" s="6" t="n">
        <v>0.6213373663370501</v>
      </c>
      <c r="E18" s="6" t="n">
        <v>51</v>
      </c>
    </row>
    <row r="19">
      <c r="A19" s="7" t="n">
        <v>5</v>
      </c>
      <c r="B19" s="7" t="n">
        <v>0.5923076923076923</v>
      </c>
      <c r="C19" s="7" t="n">
        <v>0.2494336865338889</v>
      </c>
      <c r="D19" s="7" t="n">
        <v>0.5867301246775853</v>
      </c>
      <c r="E19" s="7" t="n">
        <v>77</v>
      </c>
    </row>
    <row r="20">
      <c r="A20" s="6" t="n">
        <v>10</v>
      </c>
      <c r="B20" s="6" t="n">
        <v>0.4538461538461539</v>
      </c>
      <c r="C20" s="6" t="n">
        <v>0.363356777051109</v>
      </c>
      <c r="D20" s="6" t="n">
        <v>0.5476328089551907</v>
      </c>
      <c r="E20" s="6" t="n">
        <v>118</v>
      </c>
    </row>
    <row r="21">
      <c r="A21" s="7" t="n">
        <v>20</v>
      </c>
      <c r="B21" s="7" t="n">
        <v>0.3961538461538462</v>
      </c>
      <c r="C21" s="7" t="n">
        <v>0.5388879990904283</v>
      </c>
      <c r="D21" s="7" t="n">
        <v>0.5972250813474669</v>
      </c>
      <c r="E21" s="7" t="n">
        <v>206</v>
      </c>
    </row>
    <row r="23" ht="28" customHeight="1">
      <c r="A23" s="5" t="inlineStr">
        <is>
          <t>Group</t>
        </is>
      </c>
      <c r="B23" s="5" t="inlineStr">
        <is>
          <t>Cases</t>
        </is>
      </c>
      <c r="C23" s="5" t="inlineStr">
        <is>
          <t>P@10</t>
        </is>
      </c>
      <c r="D23" s="5" t="inlineStr">
        <is>
          <t>R@10</t>
        </is>
      </c>
      <c r="E23" s="5" t="inlineStr">
        <is>
          <t>nDCG@10</t>
        </is>
      </c>
      <c r="F23" s="5" t="inlineStr">
        <is>
          <t>MRR</t>
        </is>
      </c>
      <c r="G23" s="5" t="inlineStr">
        <is>
          <t>Mean ms</t>
        </is>
      </c>
    </row>
    <row r="24">
      <c r="A24" s="6" t="inlineStr">
        <is>
          <t>LONG</t>
        </is>
      </c>
      <c r="B24" s="6" t="n">
        <v>13</v>
      </c>
      <c r="C24" s="6" t="n">
        <v>0.4615384615384616</v>
      </c>
      <c r="D24" s="6" t="n">
        <v>0.3433040938461538</v>
      </c>
      <c r="E24" s="6" t="n">
        <v>0.5137301146153846</v>
      </c>
      <c r="F24" s="6" t="n">
        <v>0.7076923076923077</v>
      </c>
      <c r="G24" s="6" t="n">
        <v>1850.384615384615</v>
      </c>
    </row>
    <row r="25">
      <c r="A25" s="7" t="inlineStr">
        <is>
          <t>LONG_ALL_CVS</t>
        </is>
      </c>
      <c r="B25" s="7" t="n">
        <v>1</v>
      </c>
      <c r="C25" s="7" t="n">
        <v>0.5</v>
      </c>
      <c r="D25" s="7" t="n">
        <v>0.38461538</v>
      </c>
      <c r="E25" s="7" t="n">
        <v>0.53239424</v>
      </c>
      <c r="F25" s="7" t="n">
        <v>1</v>
      </c>
      <c r="G25" s="7" t="n">
        <v>7693</v>
      </c>
    </row>
    <row r="26">
      <c r="A26" s="6" t="inlineStr">
        <is>
          <t>LONG_MANY_RELEVANT</t>
        </is>
      </c>
      <c r="B26" s="6" t="n">
        <v>3</v>
      </c>
      <c r="C26" s="6" t="n">
        <v>0.7333333333333334</v>
      </c>
      <c r="D26" s="6" t="n">
        <v>0.12715121</v>
      </c>
      <c r="E26" s="6" t="n">
        <v>0.7268409933333333</v>
      </c>
      <c r="F26" s="6" t="n">
        <v>1</v>
      </c>
      <c r="G26" s="6" t="n">
        <v>1827.333333333333</v>
      </c>
    </row>
    <row r="27">
      <c r="A27" s="7" t="inlineStr">
        <is>
          <t>SHORT</t>
        </is>
      </c>
      <c r="B27" s="7" t="n">
        <v>9</v>
      </c>
      <c r="C27" s="7" t="n">
        <v>0.3444444444444444</v>
      </c>
      <c r="D27" s="7" t="n">
        <v>0.4686948866666666</v>
      </c>
      <c r="E27" s="7" t="n">
        <v>0.5385604788888889</v>
      </c>
      <c r="F27" s="7" t="n">
        <v>0.8425925922222223</v>
      </c>
      <c r="G27" s="7" t="n">
        <v>1443.333333333333</v>
      </c>
    </row>
    <row r="29" ht="28" customHeight="1">
      <c r="A29" s="5" t="inlineStr">
        <is>
          <t>Case</t>
        </is>
      </c>
      <c r="B29" s="5" t="inlineStr">
        <is>
          <t>Group</t>
        </is>
      </c>
      <c r="C29" s="5" t="inlineStr">
        <is>
          <t>P@10</t>
        </is>
      </c>
      <c r="D29" s="5" t="inlineStr">
        <is>
          <t>R@10</t>
        </is>
      </c>
      <c r="E29" s="5" t="inlineStr">
        <is>
          <t>nDCG@10</t>
        </is>
      </c>
      <c r="F29" s="5" t="inlineStr">
        <is>
          <t>MRR</t>
        </is>
      </c>
      <c r="G29" s="5" t="inlineStr">
        <is>
          <t>ms</t>
        </is>
      </c>
      <c r="H29" s="5" t="inlineStr">
        <is>
          <t>Status</t>
        </is>
      </c>
      <c r="I29" s="5" t="inlineStr">
        <is>
          <t>Error</t>
        </is>
      </c>
    </row>
    <row r="30">
      <c r="A30" s="6" t="inlineStr">
        <is>
          <t>advocate_child_healthcare_fund_raiser</t>
        </is>
      </c>
      <c r="B30" s="6" t="inlineStr">
        <is>
          <t>SHORT</t>
        </is>
      </c>
      <c r="C30" s="6" t="n">
        <v>0.3</v>
      </c>
      <c r="D30" s="6" t="n">
        <v>0.42857143</v>
      </c>
      <c r="E30" s="6" t="n">
        <v>0.53203227</v>
      </c>
      <c r="F30" s="6" t="n">
        <v>1</v>
      </c>
      <c r="G30" s="6" t="n">
        <v>1390</v>
      </c>
      <c r="H30" s="6" t="inlineStr">
        <is>
          <t>SUCCEEDED</t>
        </is>
      </c>
      <c r="I30" s="6" t="inlineStr"/>
    </row>
    <row r="31">
      <c r="A31" s="7" t="inlineStr">
        <is>
          <t>advocate_famobra_business_development_customer_experience</t>
        </is>
      </c>
      <c r="B31" s="7" t="inlineStr">
        <is>
          <t>LONG</t>
        </is>
      </c>
      <c r="C31" s="7" t="n">
        <v>0.1</v>
      </c>
      <c r="D31" s="7" t="n">
        <v>0.08333333</v>
      </c>
      <c r="E31" s="7" t="n">
        <v>0.08588981</v>
      </c>
      <c r="F31" s="7" t="n">
        <v>0.2</v>
      </c>
      <c r="G31" s="7" t="n">
        <v>1995</v>
      </c>
      <c r="H31" s="7" t="inlineStr">
        <is>
          <t>SUCCEEDED</t>
        </is>
      </c>
      <c r="I31" s="7" t="inlineStr"/>
    </row>
    <row r="32">
      <c r="A32" s="6" t="inlineStr">
        <is>
          <t>agriculture_foss_head_of_business_development</t>
        </is>
      </c>
      <c r="B32" s="6" t="inlineStr">
        <is>
          <t>LONG</t>
        </is>
      </c>
      <c r="C32" s="6" t="n">
        <v>0.5</v>
      </c>
      <c r="D32" s="6" t="n">
        <v>0.71428571</v>
      </c>
      <c r="E32" s="6" t="n">
        <v>0.78496539</v>
      </c>
      <c r="F32" s="6" t="n">
        <v>1</v>
      </c>
      <c r="G32" s="6" t="n">
        <v>1694</v>
      </c>
      <c r="H32" s="6" t="inlineStr">
        <is>
          <t>SUCCEEDED</t>
        </is>
      </c>
      <c r="I32" s="6" t="inlineStr"/>
    </row>
    <row r="33">
      <c r="A33" s="7" t="inlineStr">
        <is>
          <t>aviation_totalenergies_aviation_lead</t>
        </is>
      </c>
      <c r="B33" s="7" t="inlineStr">
        <is>
          <t>LONG</t>
        </is>
      </c>
      <c r="C33" s="7" t="n">
        <v>0.3</v>
      </c>
      <c r="D33" s="7" t="n">
        <v>0.375</v>
      </c>
      <c r="E33" s="7" t="n">
        <v>0.47267501</v>
      </c>
      <c r="F33" s="7" t="n">
        <v>1</v>
      </c>
      <c r="G33" s="7" t="n">
        <v>1992</v>
      </c>
      <c r="H33" s="7" t="inlineStr">
        <is>
          <t>SUCCEEDED</t>
        </is>
      </c>
      <c r="I33" s="7" t="inlineStr"/>
    </row>
    <row r="34">
      <c r="A34" s="6" t="inlineStr">
        <is>
          <t>banking_fbc_financial_controller</t>
        </is>
      </c>
      <c r="B34" s="6" t="inlineStr">
        <is>
          <t>LONG</t>
        </is>
      </c>
      <c r="C34" s="6" t="n">
        <v>0.2</v>
      </c>
      <c r="D34" s="6" t="n">
        <v>0.22222222</v>
      </c>
      <c r="E34" s="6" t="n">
        <v>0.19625539</v>
      </c>
      <c r="F34" s="6" t="n">
        <v>0.5</v>
      </c>
      <c r="G34" s="6" t="n">
        <v>1850</v>
      </c>
      <c r="H34" s="6" t="inlineStr">
        <is>
          <t>SUCCEEDED</t>
        </is>
      </c>
      <c r="I34" s="6" t="inlineStr"/>
    </row>
    <row r="35">
      <c r="A35" s="7" t="inlineStr">
        <is>
          <t>banking_senior_head_of_credit_evaluation</t>
        </is>
      </c>
      <c r="B35" s="7" t="inlineStr">
        <is>
          <t>SHORT</t>
        </is>
      </c>
      <c r="C35" s="7" t="n">
        <v>0</v>
      </c>
      <c r="D35" s="7" t="n">
        <v>0</v>
      </c>
      <c r="E35" s="7" t="n">
        <v>0</v>
      </c>
      <c r="F35" s="7" t="n">
        <v>0.08333333</v>
      </c>
      <c r="G35" s="7" t="n">
        <v>1388</v>
      </c>
      <c r="H35" s="7" t="inlineStr">
        <is>
          <t>SUCCEEDED</t>
        </is>
      </c>
      <c r="I35" s="7" t="inlineStr"/>
    </row>
    <row r="36">
      <c r="A36" s="6" t="inlineStr">
        <is>
          <t>business_development_hilti_strategic_business_developer</t>
        </is>
      </c>
      <c r="B36" s="6" t="inlineStr">
        <is>
          <t>LONG_MANY_RELEVANT</t>
        </is>
      </c>
      <c r="C36" s="6" t="n">
        <v>0.8</v>
      </c>
      <c r="D36" s="6" t="n">
        <v>0.10526316</v>
      </c>
      <c r="E36" s="6" t="n">
        <v>0.70299702</v>
      </c>
      <c r="F36" s="6" t="n">
        <v>1</v>
      </c>
      <c r="G36" s="6" t="n">
        <v>1786</v>
      </c>
      <c r="H36" s="6" t="inlineStr">
        <is>
          <t>SUCCEEDED</t>
        </is>
      </c>
      <c r="I36" s="6" t="inlineStr"/>
    </row>
    <row r="37">
      <c r="A37" s="7" t="inlineStr">
        <is>
          <t>chef_chinese_kitchen_chef</t>
        </is>
      </c>
      <c r="B37" s="7" t="inlineStr">
        <is>
          <t>LONG</t>
        </is>
      </c>
      <c r="C37" s="7" t="n">
        <v>0</v>
      </c>
      <c r="D37" s="7" t="n">
        <v>0</v>
      </c>
      <c r="E37" s="7" t="n">
        <v>0</v>
      </c>
      <c r="F37" s="7" t="n">
        <v>0</v>
      </c>
      <c r="G37" s="7" t="n">
        <v>1667</v>
      </c>
      <c r="H37" s="7" t="inlineStr">
        <is>
          <t>SUCCEEDED</t>
        </is>
      </c>
      <c r="I37" s="7" t="inlineStr"/>
    </row>
    <row r="38">
      <c r="A38" s="6" t="inlineStr">
        <is>
          <t>chef_orphanage_vegetarian</t>
        </is>
      </c>
      <c r="B38" s="6" t="inlineStr">
        <is>
          <t>SHORT</t>
        </is>
      </c>
      <c r="C38" s="6" t="n">
        <v>0.2</v>
      </c>
      <c r="D38" s="6" t="n">
        <v>0.09523810000000001</v>
      </c>
      <c r="E38" s="6" t="n">
        <v>0.19247271</v>
      </c>
      <c r="F38" s="6" t="n">
        <v>0.5</v>
      </c>
      <c r="G38" s="6" t="n">
        <v>1434</v>
      </c>
      <c r="H38" s="6" t="inlineStr">
        <is>
          <t>SUCCEEDED</t>
        </is>
      </c>
      <c r="I38" s="6" t="inlineStr"/>
    </row>
    <row r="39">
      <c r="A39" s="7" t="inlineStr">
        <is>
          <t>construction_technica_construction_manager</t>
        </is>
      </c>
      <c r="B39" s="7" t="inlineStr">
        <is>
          <t>LONG_MANY_RELEVANT</t>
        </is>
      </c>
      <c r="C39" s="7" t="n">
        <v>0.8</v>
      </c>
      <c r="D39" s="7" t="n">
        <v>0.13333333</v>
      </c>
      <c r="E39" s="7" t="n">
        <v>0.7896832</v>
      </c>
      <c r="F39" s="7" t="n">
        <v>1</v>
      </c>
      <c r="G39" s="7" t="n">
        <v>1947</v>
      </c>
      <c r="H39" s="7" t="inlineStr">
        <is>
          <t>SUCCEEDED</t>
        </is>
      </c>
      <c r="I39" s="7" t="inlineStr"/>
    </row>
    <row r="40">
      <c r="A40" s="6" t="inlineStr">
        <is>
          <t>designer_furniture_designer</t>
        </is>
      </c>
      <c r="B40" s="6" t="inlineStr">
        <is>
          <t>SHORT</t>
        </is>
      </c>
      <c r="C40" s="6" t="n">
        <v>0.6</v>
      </c>
      <c r="D40" s="6" t="n">
        <v>0.75</v>
      </c>
      <c r="E40" s="6" t="n">
        <v>0.71928126</v>
      </c>
      <c r="F40" s="6" t="n">
        <v>1</v>
      </c>
      <c r="G40" s="6" t="n">
        <v>1403</v>
      </c>
      <c r="H40" s="6" t="inlineStr">
        <is>
          <t>SUCCEEDED</t>
        </is>
      </c>
      <c r="I40" s="6" t="inlineStr"/>
    </row>
    <row r="41">
      <c r="A41" s="7" t="inlineStr">
        <is>
          <t>designer_grundfos_technical_drawing_designer</t>
        </is>
      </c>
      <c r="B41" s="7" t="inlineStr">
        <is>
          <t>LONG</t>
        </is>
      </c>
      <c r="C41" s="7" t="n">
        <v>0.6</v>
      </c>
      <c r="D41" s="7" t="n">
        <v>0.6</v>
      </c>
      <c r="E41" s="7" t="n">
        <v>0.55280776</v>
      </c>
      <c r="F41" s="7" t="n">
        <v>0.5</v>
      </c>
      <c r="G41" s="7" t="n">
        <v>1755</v>
      </c>
      <c r="H41" s="7" t="inlineStr">
        <is>
          <t>SUCCEEDED</t>
        </is>
      </c>
      <c r="I41" s="7" t="inlineStr"/>
    </row>
    <row r="42">
      <c r="A42" s="6" t="inlineStr">
        <is>
          <t>digital_media_tasklet_digital_marketing_coordinator</t>
        </is>
      </c>
      <c r="B42" s="6" t="inlineStr">
        <is>
          <t>LONG</t>
        </is>
      </c>
      <c r="C42" s="6" t="n">
        <v>0.8</v>
      </c>
      <c r="D42" s="6" t="n">
        <v>0.28571429</v>
      </c>
      <c r="E42" s="6" t="n">
        <v>0.7947259800000001</v>
      </c>
      <c r="F42" s="6" t="n">
        <v>1</v>
      </c>
      <c r="G42" s="6" t="n">
        <v>1751</v>
      </c>
      <c r="H42" s="6" t="inlineStr">
        <is>
          <t>SUCCEEDED</t>
        </is>
      </c>
      <c r="I42" s="6" t="inlineStr"/>
    </row>
    <row r="43">
      <c r="A43" s="7" t="inlineStr">
        <is>
          <t>engineering_agramkow_hardware_electronics_test_engineer</t>
        </is>
      </c>
      <c r="B43" s="7" t="inlineStr">
        <is>
          <t>LONG</t>
        </is>
      </c>
      <c r="C43" s="7" t="n">
        <v>0.6</v>
      </c>
      <c r="D43" s="7" t="n">
        <v>0.4</v>
      </c>
      <c r="E43" s="7" t="n">
        <v>0.53321518</v>
      </c>
      <c r="F43" s="7" t="n">
        <v>0.5</v>
      </c>
      <c r="G43" s="7" t="n">
        <v>1929</v>
      </c>
      <c r="H43" s="7" t="inlineStr">
        <is>
          <t>SUCCEEDED</t>
        </is>
      </c>
      <c r="I43" s="7" t="inlineStr"/>
    </row>
    <row r="44">
      <c r="A44" s="6" t="inlineStr">
        <is>
          <t>finance_grundfos_senior_finance_director</t>
        </is>
      </c>
      <c r="B44" s="6" t="inlineStr">
        <is>
          <t>LONG</t>
        </is>
      </c>
      <c r="C44" s="6" t="n">
        <v>0.9</v>
      </c>
      <c r="D44" s="6" t="n">
        <v>0.23684211</v>
      </c>
      <c r="E44" s="6" t="n">
        <v>0.90478412</v>
      </c>
      <c r="F44" s="6" t="n">
        <v>1</v>
      </c>
      <c r="G44" s="6" t="n">
        <v>1948</v>
      </c>
      <c r="H44" s="6" t="inlineStr">
        <is>
          <t>SUCCEEDED</t>
        </is>
      </c>
      <c r="I44" s="6" t="inlineStr"/>
    </row>
    <row r="45">
      <c r="A45" s="7" t="inlineStr">
        <is>
          <t>fitness_nutrition_instructor</t>
        </is>
      </c>
      <c r="B45" s="7" t="inlineStr">
        <is>
          <t>SHORT</t>
        </is>
      </c>
      <c r="C45" s="7" t="n">
        <v>0.5</v>
      </c>
      <c r="D45" s="7" t="n">
        <v>0.2</v>
      </c>
      <c r="E45" s="7" t="n">
        <v>0.48442198</v>
      </c>
      <c r="F45" s="7" t="n">
        <v>1</v>
      </c>
      <c r="G45" s="7" t="n">
        <v>1454</v>
      </c>
      <c r="H45" s="7" t="inlineStr">
        <is>
          <t>SUCCEEDED</t>
        </is>
      </c>
      <c r="I45" s="7" t="inlineStr"/>
    </row>
    <row r="46">
      <c r="A46" s="6" t="inlineStr">
        <is>
          <t>healthcare_insurance_adjuster</t>
        </is>
      </c>
      <c r="B46" s="6" t="inlineStr">
        <is>
          <t>SHORT</t>
        </is>
      </c>
      <c r="C46" s="6" t="n">
        <v>0.5</v>
      </c>
      <c r="D46" s="6" t="n">
        <v>0.27777778</v>
      </c>
      <c r="E46" s="6" t="n">
        <v>0.6099106399999999</v>
      </c>
      <c r="F46" s="6" t="n">
        <v>1</v>
      </c>
      <c r="G46" s="6" t="n">
        <v>1475</v>
      </c>
      <c r="H46" s="6" t="inlineStr">
        <is>
          <t>SUCCEEDED</t>
        </is>
      </c>
      <c r="I46" s="6" t="inlineStr"/>
    </row>
    <row r="47">
      <c r="A47" s="7" t="inlineStr">
        <is>
          <t>healthcare_red_cross_malawi_programme_manager</t>
        </is>
      </c>
      <c r="B47" s="7" t="inlineStr">
        <is>
          <t>LONG</t>
        </is>
      </c>
      <c r="C47" s="7" t="n">
        <v>0.1</v>
      </c>
      <c r="D47" s="7" t="n">
        <v>0.25</v>
      </c>
      <c r="E47" s="7" t="n">
        <v>0.24155316</v>
      </c>
      <c r="F47" s="7" t="n">
        <v>0.5</v>
      </c>
      <c r="G47" s="7" t="n">
        <v>2141</v>
      </c>
      <c r="H47" s="7" t="inlineStr">
        <is>
          <t>SUCCEEDED</t>
        </is>
      </c>
      <c r="I47" s="7" t="inlineStr"/>
    </row>
    <row r="48">
      <c r="A48" s="6" t="inlineStr">
        <is>
          <t>hr_nordic_rcc_hr_manager</t>
        </is>
      </c>
      <c r="B48" s="6" t="inlineStr">
        <is>
          <t>LONG_MANY_RELEVANT</t>
        </is>
      </c>
      <c r="C48" s="6" t="n">
        <v>0.6</v>
      </c>
      <c r="D48" s="6" t="n">
        <v>0.14285714</v>
      </c>
      <c r="E48" s="6" t="n">
        <v>0.68784276</v>
      </c>
      <c r="F48" s="6" t="n">
        <v>1</v>
      </c>
      <c r="G48" s="6" t="n">
        <v>1749</v>
      </c>
      <c r="H48" s="6" t="inlineStr">
        <is>
          <t>SUCCEEDED</t>
        </is>
      </c>
      <c r="I48" s="6" t="inlineStr"/>
    </row>
    <row r="49">
      <c r="A49" s="7" t="inlineStr">
        <is>
          <t>hr_recruiter_biotek</t>
        </is>
      </c>
      <c r="B49" s="7" t="inlineStr">
        <is>
          <t>SHORT</t>
        </is>
      </c>
      <c r="C49" s="7" t="n">
        <v>0.4</v>
      </c>
      <c r="D49" s="7" t="n">
        <v>0.66666667</v>
      </c>
      <c r="E49" s="7" t="n">
        <v>0.69349319</v>
      </c>
      <c r="F49" s="7" t="n">
        <v>1</v>
      </c>
      <c r="G49" s="7" t="n">
        <v>1441</v>
      </c>
      <c r="H49" s="7" t="inlineStr">
        <is>
          <t>SUCCEEDED</t>
        </is>
      </c>
      <c r="I49" s="7" t="inlineStr"/>
    </row>
    <row r="50">
      <c r="A50" s="6" t="inlineStr">
        <is>
          <t>it_java_developer_gt70_k10</t>
        </is>
      </c>
      <c r="B50" s="6" t="inlineStr">
        <is>
          <t>SHORT</t>
        </is>
      </c>
      <c r="C50" s="6" t="n">
        <v>0.4</v>
      </c>
      <c r="D50" s="6" t="n">
        <v>0.8</v>
      </c>
      <c r="E50" s="6" t="n">
        <v>0.84328579</v>
      </c>
      <c r="F50" s="6" t="n">
        <v>1</v>
      </c>
      <c r="G50" s="6" t="n">
        <v>1515</v>
      </c>
      <c r="H50" s="6" t="inlineStr">
        <is>
          <t>SUCCEEDED</t>
        </is>
      </c>
      <c r="I50" s="6" t="inlineStr"/>
    </row>
    <row r="51">
      <c r="A51" s="7" t="inlineStr">
        <is>
          <t>java-gas-trading-src-all-cvs-k10</t>
        </is>
      </c>
      <c r="B51" s="7" t="inlineStr">
        <is>
          <t>LONG_ALL_CVS</t>
        </is>
      </c>
      <c r="C51" s="7" t="n">
        <v>0.5</v>
      </c>
      <c r="D51" s="7" t="n">
        <v>0.38461538</v>
      </c>
      <c r="E51" s="7" t="n">
        <v>0.53239424</v>
      </c>
      <c r="F51" s="7" t="n">
        <v>1</v>
      </c>
      <c r="G51" s="7" t="n">
        <v>7693</v>
      </c>
      <c r="H51" s="7" t="inlineStr">
        <is>
          <t>SUCCEEDED</t>
        </is>
      </c>
      <c r="I51" s="7" t="inlineStr"/>
    </row>
    <row r="52">
      <c r="A52" s="6" t="inlineStr">
        <is>
          <t>public_relations_weibel_manager</t>
        </is>
      </c>
      <c r="B52" s="6" t="inlineStr">
        <is>
          <t>LONG</t>
        </is>
      </c>
      <c r="C52" s="6" t="n">
        <v>0.5</v>
      </c>
      <c r="D52" s="6" t="n">
        <v>0.5555555599999999</v>
      </c>
      <c r="E52" s="6" t="n">
        <v>0.68609064</v>
      </c>
      <c r="F52" s="6" t="n">
        <v>1</v>
      </c>
      <c r="G52" s="6" t="n">
        <v>1792</v>
      </c>
      <c r="H52" s="6" t="inlineStr">
        <is>
          <t>SUCCEEDED</t>
        </is>
      </c>
      <c r="I52" s="6" t="inlineStr"/>
    </row>
    <row r="53">
      <c r="A53" s="7" t="inlineStr">
        <is>
          <t>sales_head_of_car_sales</t>
        </is>
      </c>
      <c r="B53" s="7" t="inlineStr">
        <is>
          <t>SHORT</t>
        </is>
      </c>
      <c r="C53" s="7" t="n">
        <v>0.2</v>
      </c>
      <c r="D53" s="7" t="n">
        <v>1</v>
      </c>
      <c r="E53" s="7" t="n">
        <v>0.77214647</v>
      </c>
      <c r="F53" s="7" t="n">
        <v>1</v>
      </c>
      <c r="G53" s="7" t="n">
        <v>1490</v>
      </c>
      <c r="H53" s="7" t="inlineStr">
        <is>
          <t>SUCCEEDED</t>
        </is>
      </c>
      <c r="I53" s="7" t="inlineStr"/>
    </row>
    <row r="54">
      <c r="A54" s="6" t="inlineStr">
        <is>
          <t>sales_national-sales-lead</t>
        </is>
      </c>
      <c r="B54" s="6" t="inlineStr">
        <is>
          <t>LONG</t>
        </is>
      </c>
      <c r="C54" s="6" t="n">
        <v>0.8</v>
      </c>
      <c r="D54" s="6" t="n">
        <v>0.5</v>
      </c>
      <c r="E54" s="6" t="n">
        <v>0.82548807</v>
      </c>
      <c r="F54" s="6" t="n">
        <v>1</v>
      </c>
      <c r="G54" s="6" t="n">
        <v>1760</v>
      </c>
      <c r="H54" s="6" t="inlineStr">
        <is>
          <t>SUCCEEDED</t>
        </is>
      </c>
      <c r="I54" s="6" t="inlineStr"/>
    </row>
    <row r="55">
      <c r="A55" s="7" t="inlineStr">
        <is>
          <t>teacher_sonderborg_middle_school_english</t>
        </is>
      </c>
      <c r="B55" s="7" t="inlineStr">
        <is>
          <t>LONG</t>
        </is>
      </c>
      <c r="C55" s="7" t="n">
        <v>0.6</v>
      </c>
      <c r="D55" s="7" t="n">
        <v>0.24</v>
      </c>
      <c r="E55" s="7" t="n">
        <v>0.6000409799999999</v>
      </c>
      <c r="F55" s="7" t="n">
        <v>1</v>
      </c>
      <c r="G55" s="7" t="n">
        <v>1781</v>
      </c>
      <c r="H55" s="7" t="inlineStr">
        <is>
          <t>SUCCEEDED</t>
        </is>
      </c>
      <c r="I55" s="7" t="inlineStr"/>
    </row>
  </sheetData>
  <mergeCells count="3">
    <mergeCell ref="A1:J1"/>
    <mergeCell ref="A3:J3"/>
    <mergeCell ref="A2:J2"/>
  </mergeCells>
  <pageMargins left="0.75" right="0.75" top="1" bottom="1" header="0.5" footer="0.5"/>
  <pageSetup orientation="landscape" paperSize="8" fitToHeight="1" fitToWidth="1"/>
  <drawing xmlns:r="http://schemas.openxmlformats.org/officeDocument/2006/relationships" r:id="rId1"/>
  <tableParts count="4"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  <tablePart xmlns:r="http://schemas.openxmlformats.org/officeDocument/2006/relationships" r:id="rId5"/>
  </tableParts>
</worksheet>
</file>

<file path=xl/worksheets/sheet17.xml><?xml version="1.0" encoding="utf-8"?>
<worksheet xmlns="http://schemas.openxmlformats.org/spreadsheetml/2006/main">
  <sheetPr>
    <outlinePr summaryBelow="1" summaryRight="1"/>
    <pageSetUpPr fitToPage="1"/>
  </sheetPr>
  <dimension ref="A1:J55"/>
  <sheetViews>
    <sheetView showGridLines="0" workbookViewId="0">
      <pane ySplit="29" topLeftCell="A30" activePane="bottomLeft" state="frozen"/>
      <selection pane="bottomLeft" activeCell="A1" sqref="A1"/>
    </sheetView>
  </sheetViews>
  <sheetFormatPr baseColWidth="8" defaultRowHeight="15"/>
  <cols>
    <col width="56" customWidth="1" min="1" max="1"/>
    <col width="22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4" customWidth="1" min="8" max="8"/>
    <col width="60" customWidth="1" min="9" max="9"/>
  </cols>
  <sheetData>
    <row r="1" ht="30" customHeight="1">
      <c r="A1" s="1" t="inlineStr">
        <is>
          <t>Experiment E04: RAG Standard Criteria + rerank</t>
        </is>
      </c>
    </row>
    <row r="2" ht="31" customHeight="1">
      <c r="A2" s="2" t="inlineStr">
        <is>
          <t>Measured result: 26/26 cases succeeded. Engine=VECTOR; retrieval=CRITERIA; search mode=STANDARD; reranker=True.</t>
        </is>
      </c>
    </row>
    <row r="3" ht="45" customHeight="1">
      <c r="A3" s="4" t="inlineStr">
        <is>
          <t>Source boundary: C:\edocument.repo\benchmark-rag\retrieval-benchmarl-results\20-07-2026\Standard-weights-criteria-rerank-standard-params\20260720-170236-8d7baeed. Authored, packaged, input, and resolved hashes all match.</t>
        </is>
      </c>
    </row>
    <row r="5" ht="28" customHeight="1">
      <c r="A5" s="5" t="inlineStr">
        <is>
          <t>Metric</t>
        </is>
      </c>
      <c r="B5" s="5" t="inlineStr">
        <is>
          <t>Observed value</t>
        </is>
      </c>
    </row>
    <row r="6">
      <c r="A6" s="6" t="inlineStr">
        <is>
          <t>P@10</t>
        </is>
      </c>
      <c r="B6" s="6" t="n">
        <v>0.5769230769230769</v>
      </c>
    </row>
    <row r="7">
      <c r="A7" s="7" t="inlineStr">
        <is>
          <t>R@10</t>
        </is>
      </c>
      <c r="B7" s="7" t="n">
        <v>0.445546138521847</v>
      </c>
    </row>
    <row r="8">
      <c r="A8" s="6" t="inlineStr">
        <is>
          <t>nDCG@10</t>
        </is>
      </c>
      <c r="B8" s="6" t="n">
        <v>0.6967984185411958</v>
      </c>
    </row>
    <row r="9">
      <c r="A9" s="7" t="inlineStr">
        <is>
          <t>MRR</t>
        </is>
      </c>
      <c r="B9" s="7" t="n">
        <v>0.9423076923076923</v>
      </c>
    </row>
    <row r="10">
      <c r="A10" s="6" t="inlineStr">
        <is>
          <t>Mean latency ms</t>
        </is>
      </c>
      <c r="B10" s="6" t="n">
        <v>14469.11538461538</v>
      </c>
    </row>
    <row r="11">
      <c r="A11" s="7" t="inlineStr">
        <is>
          <t>Median latency ms</t>
        </is>
      </c>
      <c r="B11" s="7" t="n">
        <v>14196</v>
      </c>
    </row>
    <row r="12">
      <c r="A12" s="6" t="inlineStr">
        <is>
          <t>p95 latency ms</t>
        </is>
      </c>
      <c r="B12" s="6" t="n">
        <v>19823</v>
      </c>
    </row>
    <row r="13">
      <c r="A13" s="7" t="inlineStr">
        <is>
          <t>Relevant in final lists</t>
        </is>
      </c>
      <c r="B13" s="7" t="n">
        <v>269</v>
      </c>
    </row>
    <row r="14">
      <c r="A14" s="6" t="inlineStr">
        <is>
          <t>Judgment coverage</t>
        </is>
      </c>
      <c r="B14" s="6" t="n">
        <v>1</v>
      </c>
    </row>
    <row r="16" ht="28" customHeight="1">
      <c r="A16" s="5" t="inlineStr">
        <is>
          <t>k</t>
        </is>
      </c>
      <c r="B16" s="5" t="inlineStr">
        <is>
          <t>Precision</t>
        </is>
      </c>
      <c r="C16" s="5" t="inlineStr">
        <is>
          <t>Recall</t>
        </is>
      </c>
      <c r="D16" s="5" t="inlineStr">
        <is>
          <t>nDCG</t>
        </is>
      </c>
      <c r="E16" s="5" t="inlineStr">
        <is>
          <t>Relevant found</t>
        </is>
      </c>
    </row>
    <row r="17">
      <c r="A17" s="7" t="n">
        <v>1</v>
      </c>
      <c r="B17" s="7" t="n">
        <v>0.9230769230769231</v>
      </c>
      <c r="C17" s="7" t="n">
        <v>0.09857173135007143</v>
      </c>
      <c r="D17" s="7" t="n">
        <v>0.8756541695962121</v>
      </c>
      <c r="E17" s="7" t="n">
        <v>24</v>
      </c>
    </row>
    <row r="18">
      <c r="A18" s="6" t="n">
        <v>3</v>
      </c>
      <c r="B18" s="6" t="n">
        <v>0.7692307692307693</v>
      </c>
      <c r="C18" s="6" t="n">
        <v>0.2177633061944803</v>
      </c>
      <c r="D18" s="6" t="n">
        <v>0.7646125838928444</v>
      </c>
      <c r="E18" s="6" t="n">
        <v>60</v>
      </c>
    </row>
    <row r="19">
      <c r="A19" s="7" t="n">
        <v>5</v>
      </c>
      <c r="B19" s="7" t="n">
        <v>0.6846153846153846</v>
      </c>
      <c r="C19" s="7" t="n">
        <v>0.2976562523171835</v>
      </c>
      <c r="D19" s="7" t="n">
        <v>0.7181333550327356</v>
      </c>
      <c r="E19" s="7" t="n">
        <v>89</v>
      </c>
    </row>
    <row r="20">
      <c r="A20" s="6" t="n">
        <v>10</v>
      </c>
      <c r="B20" s="6" t="n">
        <v>0.5769230769230769</v>
      </c>
      <c r="C20" s="6" t="n">
        <v>0.445546138521847</v>
      </c>
      <c r="D20" s="6" t="n">
        <v>0.6967984185411958</v>
      </c>
      <c r="E20" s="6" t="n">
        <v>150</v>
      </c>
    </row>
    <row r="21">
      <c r="A21" s="7" t="n">
        <v>20</v>
      </c>
      <c r="B21" s="7" t="n">
        <v>0.4615384615384616</v>
      </c>
      <c r="C21" s="7" t="n">
        <v>0.6247422303292749</v>
      </c>
      <c r="D21" s="7" t="n">
        <v>0.7200119997705061</v>
      </c>
      <c r="E21" s="7" t="n">
        <v>240</v>
      </c>
    </row>
    <row r="23" ht="28" customHeight="1">
      <c r="A23" s="5" t="inlineStr">
        <is>
          <t>Group</t>
        </is>
      </c>
      <c r="B23" s="5" t="inlineStr">
        <is>
          <t>Cases</t>
        </is>
      </c>
      <c r="C23" s="5" t="inlineStr">
        <is>
          <t>P@10</t>
        </is>
      </c>
      <c r="D23" s="5" t="inlineStr">
        <is>
          <t>R@10</t>
        </is>
      </c>
      <c r="E23" s="5" t="inlineStr">
        <is>
          <t>nDCG@10</t>
        </is>
      </c>
      <c r="F23" s="5" t="inlineStr">
        <is>
          <t>MRR</t>
        </is>
      </c>
      <c r="G23" s="5" t="inlineStr">
        <is>
          <t>Mean ms</t>
        </is>
      </c>
    </row>
    <row r="24">
      <c r="A24" s="6" t="inlineStr">
        <is>
          <t>LONG</t>
        </is>
      </c>
      <c r="B24" s="6" t="n">
        <v>13</v>
      </c>
      <c r="C24" s="6" t="n">
        <v>0.5153846153846154</v>
      </c>
      <c r="D24" s="6" t="n">
        <v>0.4215554907692308</v>
      </c>
      <c r="E24" s="6" t="n">
        <v>0.6269907</v>
      </c>
      <c r="F24" s="6" t="n">
        <v>0.9230769230769231</v>
      </c>
      <c r="G24" s="6" t="n">
        <v>14904.92307692308</v>
      </c>
    </row>
    <row r="25">
      <c r="A25" s="7" t="inlineStr">
        <is>
          <t>LONG_ALL_CVS</t>
        </is>
      </c>
      <c r="B25" s="7" t="n">
        <v>1</v>
      </c>
      <c r="C25" s="7" t="n">
        <v>0.6</v>
      </c>
      <c r="D25" s="7" t="n">
        <v>0.46153846</v>
      </c>
      <c r="E25" s="7" t="n">
        <v>0.5282076999999999</v>
      </c>
      <c r="F25" s="7" t="n">
        <v>0.5</v>
      </c>
      <c r="G25" s="7" t="n">
        <v>23926</v>
      </c>
    </row>
    <row r="26">
      <c r="A26" s="6" t="inlineStr">
        <is>
          <t>LONG_MANY_RELEVANT</t>
        </is>
      </c>
      <c r="B26" s="6" t="n">
        <v>3</v>
      </c>
      <c r="C26" s="6" t="n">
        <v>1</v>
      </c>
      <c r="D26" s="6" t="n">
        <v>0.1787802866666667</v>
      </c>
      <c r="E26" s="6" t="n">
        <v>0.91721938</v>
      </c>
      <c r="F26" s="6" t="n">
        <v>1</v>
      </c>
      <c r="G26" s="6" t="n">
        <v>16357.66666666667</v>
      </c>
    </row>
    <row r="27">
      <c r="A27" s="7" t="inlineStr">
        <is>
          <t>SHORT</t>
        </is>
      </c>
      <c r="B27" s="7" t="n">
        <v>9</v>
      </c>
      <c r="C27" s="7" t="n">
        <v>0.5222222222222223</v>
      </c>
      <c r="D27" s="7" t="n">
        <v>0.5673443222222222</v>
      </c>
      <c r="E27" s="7" t="n">
        <v>0.7428904377777777</v>
      </c>
      <c r="F27" s="7" t="n">
        <v>1</v>
      </c>
      <c r="G27" s="7" t="n">
        <v>12159.33333333333</v>
      </c>
    </row>
    <row r="29" ht="28" customHeight="1">
      <c r="A29" s="5" t="inlineStr">
        <is>
          <t>Case</t>
        </is>
      </c>
      <c r="B29" s="5" t="inlineStr">
        <is>
          <t>Group</t>
        </is>
      </c>
      <c r="C29" s="5" t="inlineStr">
        <is>
          <t>P@10</t>
        </is>
      </c>
      <c r="D29" s="5" t="inlineStr">
        <is>
          <t>R@10</t>
        </is>
      </c>
      <c r="E29" s="5" t="inlineStr">
        <is>
          <t>nDCG@10</t>
        </is>
      </c>
      <c r="F29" s="5" t="inlineStr">
        <is>
          <t>MRR</t>
        </is>
      </c>
      <c r="G29" s="5" t="inlineStr">
        <is>
          <t>ms</t>
        </is>
      </c>
      <c r="H29" s="5" t="inlineStr">
        <is>
          <t>Status</t>
        </is>
      </c>
      <c r="I29" s="5" t="inlineStr">
        <is>
          <t>Error</t>
        </is>
      </c>
    </row>
    <row r="30">
      <c r="A30" s="6" t="inlineStr">
        <is>
          <t>advocate_child_healthcare_fund_raiser</t>
        </is>
      </c>
      <c r="B30" s="6" t="inlineStr">
        <is>
          <t>SHORT</t>
        </is>
      </c>
      <c r="C30" s="6" t="n">
        <v>0.4</v>
      </c>
      <c r="D30" s="6" t="n">
        <v>0.57142857</v>
      </c>
      <c r="E30" s="6" t="n">
        <v>0.7142801600000001</v>
      </c>
      <c r="F30" s="6" t="n">
        <v>1</v>
      </c>
      <c r="G30" s="6" t="n">
        <v>11952</v>
      </c>
      <c r="H30" s="6" t="inlineStr">
        <is>
          <t>SUCCEEDED</t>
        </is>
      </c>
      <c r="I30" s="6" t="inlineStr"/>
    </row>
    <row r="31">
      <c r="A31" s="7" t="inlineStr">
        <is>
          <t>advocate_famobra_business_development_customer_experience</t>
        </is>
      </c>
      <c r="B31" s="7" t="inlineStr">
        <is>
          <t>LONG</t>
        </is>
      </c>
      <c r="C31" s="7" t="n">
        <v>0.2</v>
      </c>
      <c r="D31" s="7" t="n">
        <v>0.16666667</v>
      </c>
      <c r="E31" s="7" t="n">
        <v>0.33251434</v>
      </c>
      <c r="F31" s="7" t="n">
        <v>1</v>
      </c>
      <c r="G31" s="7" t="n">
        <v>16035</v>
      </c>
      <c r="H31" s="7" t="inlineStr">
        <is>
          <t>SUCCEEDED</t>
        </is>
      </c>
      <c r="I31" s="7" t="inlineStr"/>
    </row>
    <row r="32">
      <c r="A32" s="6" t="inlineStr">
        <is>
          <t>agriculture_foss_head_of_business_development</t>
        </is>
      </c>
      <c r="B32" s="6" t="inlineStr">
        <is>
          <t>LONG</t>
        </is>
      </c>
      <c r="C32" s="6" t="n">
        <v>0.3</v>
      </c>
      <c r="D32" s="6" t="n">
        <v>0.42857143</v>
      </c>
      <c r="E32" s="6" t="n">
        <v>0.48069866</v>
      </c>
      <c r="F32" s="6" t="n">
        <v>1</v>
      </c>
      <c r="G32" s="6" t="n">
        <v>16114</v>
      </c>
      <c r="H32" s="6" t="inlineStr">
        <is>
          <t>SUCCEEDED</t>
        </is>
      </c>
      <c r="I32" s="6" t="inlineStr"/>
    </row>
    <row r="33">
      <c r="A33" s="7" t="inlineStr">
        <is>
          <t>aviation_totalenergies_aviation_lead</t>
        </is>
      </c>
      <c r="B33" s="7" t="inlineStr">
        <is>
          <t>LONG</t>
        </is>
      </c>
      <c r="C33" s="7" t="n">
        <v>0.5</v>
      </c>
      <c r="D33" s="7" t="n">
        <v>0.625</v>
      </c>
      <c r="E33" s="7" t="n">
        <v>0.66929733</v>
      </c>
      <c r="F33" s="7" t="n">
        <v>1</v>
      </c>
      <c r="G33" s="7" t="n">
        <v>15168</v>
      </c>
      <c r="H33" s="7" t="inlineStr">
        <is>
          <t>SUCCEEDED</t>
        </is>
      </c>
      <c r="I33" s="7" t="inlineStr"/>
    </row>
    <row r="34">
      <c r="A34" s="6" t="inlineStr">
        <is>
          <t>banking_fbc_financial_controller</t>
        </is>
      </c>
      <c r="B34" s="6" t="inlineStr">
        <is>
          <t>LONG</t>
        </is>
      </c>
      <c r="C34" s="6" t="n">
        <v>0.4</v>
      </c>
      <c r="D34" s="6" t="n">
        <v>0.44444444</v>
      </c>
      <c r="E34" s="6" t="n">
        <v>0.61680589</v>
      </c>
      <c r="F34" s="6" t="n">
        <v>1</v>
      </c>
      <c r="G34" s="6" t="n">
        <v>13826</v>
      </c>
      <c r="H34" s="6" t="inlineStr">
        <is>
          <t>SUCCEEDED</t>
        </is>
      </c>
      <c r="I34" s="6" t="inlineStr"/>
    </row>
    <row r="35">
      <c r="A35" s="7" t="inlineStr">
        <is>
          <t>banking_senior_head_of_credit_evaluation</t>
        </is>
      </c>
      <c r="B35" s="7" t="inlineStr">
        <is>
          <t>SHORT</t>
        </is>
      </c>
      <c r="C35" s="7" t="n">
        <v>0.8</v>
      </c>
      <c r="D35" s="7" t="n">
        <v>0.61538462</v>
      </c>
      <c r="E35" s="7" t="n">
        <v>0.82879038</v>
      </c>
      <c r="F35" s="7" t="n">
        <v>1</v>
      </c>
      <c r="G35" s="7" t="n">
        <v>13063</v>
      </c>
      <c r="H35" s="7" t="inlineStr">
        <is>
          <t>SUCCEEDED</t>
        </is>
      </c>
      <c r="I35" s="7" t="inlineStr"/>
    </row>
    <row r="36">
      <c r="A36" s="6" t="inlineStr">
        <is>
          <t>business_development_hilti_strategic_business_developer</t>
        </is>
      </c>
      <c r="B36" s="6" t="inlineStr">
        <is>
          <t>LONG_MANY_RELEVANT</t>
        </is>
      </c>
      <c r="C36" s="6" t="n">
        <v>1</v>
      </c>
      <c r="D36" s="6" t="n">
        <v>0.13157895</v>
      </c>
      <c r="E36" s="6" t="n">
        <v>0.92545334</v>
      </c>
      <c r="F36" s="6" t="n">
        <v>1</v>
      </c>
      <c r="G36" s="6" t="n">
        <v>14699</v>
      </c>
      <c r="H36" s="6" t="inlineStr">
        <is>
          <t>SUCCEEDED</t>
        </is>
      </c>
      <c r="I36" s="6" t="inlineStr"/>
    </row>
    <row r="37">
      <c r="A37" s="7" t="inlineStr">
        <is>
          <t>chef_chinese_kitchen_chef</t>
        </is>
      </c>
      <c r="B37" s="7" t="inlineStr">
        <is>
          <t>LONG</t>
        </is>
      </c>
      <c r="C37" s="7" t="n">
        <v>0</v>
      </c>
      <c r="D37" s="7" t="n">
        <v>0</v>
      </c>
      <c r="E37" s="7" t="n">
        <v>0</v>
      </c>
      <c r="F37" s="7" t="n">
        <v>0</v>
      </c>
      <c r="G37" s="7" t="n">
        <v>11874</v>
      </c>
      <c r="H37" s="7" t="inlineStr">
        <is>
          <t>SUCCEEDED</t>
        </is>
      </c>
      <c r="I37" s="7" t="inlineStr"/>
    </row>
    <row r="38">
      <c r="A38" s="6" t="inlineStr">
        <is>
          <t>chef_orphanage_vegetarian</t>
        </is>
      </c>
      <c r="B38" s="6" t="inlineStr">
        <is>
          <t>SHORT</t>
        </is>
      </c>
      <c r="C38" s="6" t="n">
        <v>0.8</v>
      </c>
      <c r="D38" s="6" t="n">
        <v>0.38095238</v>
      </c>
      <c r="E38" s="6" t="n">
        <v>0.8205895</v>
      </c>
      <c r="F38" s="6" t="n">
        <v>1</v>
      </c>
      <c r="G38" s="6" t="n">
        <v>11772</v>
      </c>
      <c r="H38" s="6" t="inlineStr">
        <is>
          <t>SUCCEEDED</t>
        </is>
      </c>
      <c r="I38" s="6" t="inlineStr"/>
    </row>
    <row r="39">
      <c r="A39" s="7" t="inlineStr">
        <is>
          <t>construction_technica_construction_manager</t>
        </is>
      </c>
      <c r="B39" s="7" t="inlineStr">
        <is>
          <t>LONG_MANY_RELEVANT</t>
        </is>
      </c>
      <c r="C39" s="7" t="n">
        <v>1</v>
      </c>
      <c r="D39" s="7" t="n">
        <v>0.16666667</v>
      </c>
      <c r="E39" s="7" t="n">
        <v>0.91594283</v>
      </c>
      <c r="F39" s="7" t="n">
        <v>1</v>
      </c>
      <c r="G39" s="7" t="n">
        <v>16470</v>
      </c>
      <c r="H39" s="7" t="inlineStr">
        <is>
          <t>SUCCEEDED</t>
        </is>
      </c>
      <c r="I39" s="7" t="inlineStr"/>
    </row>
    <row r="40">
      <c r="A40" s="6" t="inlineStr">
        <is>
          <t>designer_furniture_designer</t>
        </is>
      </c>
      <c r="B40" s="6" t="inlineStr">
        <is>
          <t>SHORT</t>
        </is>
      </c>
      <c r="C40" s="6" t="n">
        <v>0.5</v>
      </c>
      <c r="D40" s="6" t="n">
        <v>0.625</v>
      </c>
      <c r="E40" s="6" t="n">
        <v>0.66061052</v>
      </c>
      <c r="F40" s="6" t="n">
        <v>1</v>
      </c>
      <c r="G40" s="6" t="n">
        <v>10540</v>
      </c>
      <c r="H40" s="6" t="inlineStr">
        <is>
          <t>SUCCEEDED</t>
        </is>
      </c>
      <c r="I40" s="6" t="inlineStr"/>
    </row>
    <row r="41">
      <c r="A41" s="7" t="inlineStr">
        <is>
          <t>designer_grundfos_technical_drawing_designer</t>
        </is>
      </c>
      <c r="B41" s="7" t="inlineStr">
        <is>
          <t>LONG</t>
        </is>
      </c>
      <c r="C41" s="7" t="n">
        <v>0.7</v>
      </c>
      <c r="D41" s="7" t="n">
        <v>0.7</v>
      </c>
      <c r="E41" s="7" t="n">
        <v>0.7417195600000001</v>
      </c>
      <c r="F41" s="7" t="n">
        <v>1</v>
      </c>
      <c r="G41" s="7" t="n">
        <v>13821</v>
      </c>
      <c r="H41" s="7" t="inlineStr">
        <is>
          <t>SUCCEEDED</t>
        </is>
      </c>
      <c r="I41" s="7" t="inlineStr"/>
    </row>
    <row r="42">
      <c r="A42" s="6" t="inlineStr">
        <is>
          <t>digital_media_tasklet_digital_marketing_coordinator</t>
        </is>
      </c>
      <c r="B42" s="6" t="inlineStr">
        <is>
          <t>LONG</t>
        </is>
      </c>
      <c r="C42" s="6" t="n">
        <v>0.8</v>
      </c>
      <c r="D42" s="6" t="n">
        <v>0.28571429</v>
      </c>
      <c r="E42" s="6" t="n">
        <v>0.76189321</v>
      </c>
      <c r="F42" s="6" t="n">
        <v>1</v>
      </c>
      <c r="G42" s="6" t="n">
        <v>15651</v>
      </c>
      <c r="H42" s="6" t="inlineStr">
        <is>
          <t>SUCCEEDED</t>
        </is>
      </c>
      <c r="I42" s="6" t="inlineStr"/>
    </row>
    <row r="43">
      <c r="A43" s="7" t="inlineStr">
        <is>
          <t>engineering_agramkow_hardware_electronics_test_engineer</t>
        </is>
      </c>
      <c r="B43" s="7" t="inlineStr">
        <is>
          <t>LONG</t>
        </is>
      </c>
      <c r="C43" s="7" t="n">
        <v>0.8</v>
      </c>
      <c r="D43" s="7" t="n">
        <v>0.53333333</v>
      </c>
      <c r="E43" s="7" t="n">
        <v>0.84625252</v>
      </c>
      <c r="F43" s="7" t="n">
        <v>1</v>
      </c>
      <c r="G43" s="7" t="n">
        <v>14827</v>
      </c>
      <c r="H43" s="7" t="inlineStr">
        <is>
          <t>SUCCEEDED</t>
        </is>
      </c>
      <c r="I43" s="7" t="inlineStr"/>
    </row>
    <row r="44">
      <c r="A44" s="6" t="inlineStr">
        <is>
          <t>finance_grundfos_senior_finance_director</t>
        </is>
      </c>
      <c r="B44" s="6" t="inlineStr">
        <is>
          <t>LONG</t>
        </is>
      </c>
      <c r="C44" s="6" t="n">
        <v>1</v>
      </c>
      <c r="D44" s="6" t="n">
        <v>0.26315789</v>
      </c>
      <c r="E44" s="6" t="n">
        <v>0.96492258</v>
      </c>
      <c r="F44" s="6" t="n">
        <v>1</v>
      </c>
      <c r="G44" s="6" t="n">
        <v>15712</v>
      </c>
      <c r="H44" s="6" t="inlineStr">
        <is>
          <t>SUCCEEDED</t>
        </is>
      </c>
      <c r="I44" s="6" t="inlineStr"/>
    </row>
    <row r="45">
      <c r="A45" s="7" t="inlineStr">
        <is>
          <t>fitness_nutrition_instructor</t>
        </is>
      </c>
      <c r="B45" s="7" t="inlineStr">
        <is>
          <t>SHORT</t>
        </is>
      </c>
      <c r="C45" s="7" t="n">
        <v>0.7</v>
      </c>
      <c r="D45" s="7" t="n">
        <v>0.28</v>
      </c>
      <c r="E45" s="7" t="n">
        <v>0.71154712</v>
      </c>
      <c r="F45" s="7" t="n">
        <v>1</v>
      </c>
      <c r="G45" s="7" t="n">
        <v>10812</v>
      </c>
      <c r="H45" s="7" t="inlineStr">
        <is>
          <t>SUCCEEDED</t>
        </is>
      </c>
      <c r="I45" s="7" t="inlineStr"/>
    </row>
    <row r="46">
      <c r="A46" s="6" t="inlineStr">
        <is>
          <t>healthcare_insurance_adjuster</t>
        </is>
      </c>
      <c r="B46" s="6" t="inlineStr">
        <is>
          <t>SHORT</t>
        </is>
      </c>
      <c r="C46" s="6" t="n">
        <v>0.6</v>
      </c>
      <c r="D46" s="6" t="n">
        <v>0.33333333</v>
      </c>
      <c r="E46" s="6" t="n">
        <v>0.62234715</v>
      </c>
      <c r="F46" s="6" t="n">
        <v>1</v>
      </c>
      <c r="G46" s="6" t="n">
        <v>13338</v>
      </c>
      <c r="H46" s="6" t="inlineStr">
        <is>
          <t>SUCCEEDED</t>
        </is>
      </c>
      <c r="I46" s="6" t="inlineStr"/>
    </row>
    <row r="47">
      <c r="A47" s="7" t="inlineStr">
        <is>
          <t>healthcare_red_cross_malawi_programme_manager</t>
        </is>
      </c>
      <c r="B47" s="7" t="inlineStr">
        <is>
          <t>LONG</t>
        </is>
      </c>
      <c r="C47" s="7" t="n">
        <v>0.4</v>
      </c>
      <c r="D47" s="7" t="n">
        <v>1</v>
      </c>
      <c r="E47" s="7" t="n">
        <v>0.92909611</v>
      </c>
      <c r="F47" s="7" t="n">
        <v>1</v>
      </c>
      <c r="G47" s="7" t="n">
        <v>19823</v>
      </c>
      <c r="H47" s="7" t="inlineStr">
        <is>
          <t>SUCCEEDED</t>
        </is>
      </c>
      <c r="I47" s="7" t="inlineStr"/>
    </row>
    <row r="48">
      <c r="A48" s="6" t="inlineStr">
        <is>
          <t>hr_nordic_rcc_hr_manager</t>
        </is>
      </c>
      <c r="B48" s="6" t="inlineStr">
        <is>
          <t>LONG_MANY_RELEVANT</t>
        </is>
      </c>
      <c r="C48" s="6" t="n">
        <v>1</v>
      </c>
      <c r="D48" s="6" t="n">
        <v>0.23809524</v>
      </c>
      <c r="E48" s="6" t="n">
        <v>0.91026197</v>
      </c>
      <c r="F48" s="6" t="n">
        <v>1</v>
      </c>
      <c r="G48" s="6" t="n">
        <v>17904</v>
      </c>
      <c r="H48" s="6" t="inlineStr">
        <is>
          <t>SUCCEEDED</t>
        </is>
      </c>
      <c r="I48" s="6" t="inlineStr"/>
    </row>
    <row r="49">
      <c r="A49" s="7" t="inlineStr">
        <is>
          <t>hr_recruiter_biotek</t>
        </is>
      </c>
      <c r="B49" s="7" t="inlineStr">
        <is>
          <t>SHORT</t>
        </is>
      </c>
      <c r="C49" s="7" t="n">
        <v>0.3</v>
      </c>
      <c r="D49" s="7" t="n">
        <v>0.5</v>
      </c>
      <c r="E49" s="7" t="n">
        <v>0.649931</v>
      </c>
      <c r="F49" s="7" t="n">
        <v>1</v>
      </c>
      <c r="G49" s="7" t="n">
        <v>13390</v>
      </c>
      <c r="H49" s="7" t="inlineStr">
        <is>
          <t>SUCCEEDED</t>
        </is>
      </c>
      <c r="I49" s="7" t="inlineStr"/>
    </row>
    <row r="50">
      <c r="A50" s="6" t="inlineStr">
        <is>
          <t>it_java_developer_gt70_k10</t>
        </is>
      </c>
      <c r="B50" s="6" t="inlineStr">
        <is>
          <t>SHORT</t>
        </is>
      </c>
      <c r="C50" s="6" t="n">
        <v>0.4</v>
      </c>
      <c r="D50" s="6" t="n">
        <v>0.8</v>
      </c>
      <c r="E50" s="6" t="n">
        <v>0.84328579</v>
      </c>
      <c r="F50" s="6" t="n">
        <v>1</v>
      </c>
      <c r="G50" s="6" t="n">
        <v>14566</v>
      </c>
      <c r="H50" s="6" t="inlineStr">
        <is>
          <t>SUCCEEDED</t>
        </is>
      </c>
      <c r="I50" s="6" t="inlineStr"/>
    </row>
    <row r="51">
      <c r="A51" s="7" t="inlineStr">
        <is>
          <t>java-gas-trading-src-all-cvs-k10</t>
        </is>
      </c>
      <c r="B51" s="7" t="inlineStr">
        <is>
          <t>LONG_ALL_CVS</t>
        </is>
      </c>
      <c r="C51" s="7" t="n">
        <v>0.6</v>
      </c>
      <c r="D51" s="7" t="n">
        <v>0.46153846</v>
      </c>
      <c r="E51" s="7" t="n">
        <v>0.5282076999999999</v>
      </c>
      <c r="F51" s="7" t="n">
        <v>0.5</v>
      </c>
      <c r="G51" s="7" t="n">
        <v>23926</v>
      </c>
      <c r="H51" s="7" t="inlineStr">
        <is>
          <t>SUCCEEDED</t>
        </is>
      </c>
      <c r="I51" s="7" t="inlineStr"/>
    </row>
    <row r="52">
      <c r="A52" s="6" t="inlineStr">
        <is>
          <t>public_relations_weibel_manager</t>
        </is>
      </c>
      <c r="B52" s="6" t="inlineStr">
        <is>
          <t>LONG</t>
        </is>
      </c>
      <c r="C52" s="6" t="n">
        <v>0.3</v>
      </c>
      <c r="D52" s="6" t="n">
        <v>0.33333333</v>
      </c>
      <c r="E52" s="6" t="n">
        <v>0.51546171</v>
      </c>
      <c r="F52" s="6" t="n">
        <v>1</v>
      </c>
      <c r="G52" s="6" t="n">
        <v>15179</v>
      </c>
      <c r="H52" s="6" t="inlineStr">
        <is>
          <t>SUCCEEDED</t>
        </is>
      </c>
      <c r="I52" s="6" t="inlineStr"/>
    </row>
    <row r="53">
      <c r="A53" s="7" t="inlineStr">
        <is>
          <t>sales_head_of_car_sales</t>
        </is>
      </c>
      <c r="B53" s="7" t="inlineStr">
        <is>
          <t>SHORT</t>
        </is>
      </c>
      <c r="C53" s="7" t="n">
        <v>0.2</v>
      </c>
      <c r="D53" s="7" t="n">
        <v>1</v>
      </c>
      <c r="E53" s="7" t="n">
        <v>0.83463232</v>
      </c>
      <c r="F53" s="7" t="n">
        <v>1</v>
      </c>
      <c r="G53" s="7" t="n">
        <v>10001</v>
      </c>
      <c r="H53" s="7" t="inlineStr">
        <is>
          <t>SUCCEEDED</t>
        </is>
      </c>
      <c r="I53" s="7" t="inlineStr"/>
    </row>
    <row r="54">
      <c r="A54" s="6" t="inlineStr">
        <is>
          <t>sales_national-sales-lead</t>
        </is>
      </c>
      <c r="B54" s="6" t="inlineStr">
        <is>
          <t>LONG</t>
        </is>
      </c>
      <c r="C54" s="6" t="n">
        <v>0.8</v>
      </c>
      <c r="D54" s="6" t="n">
        <v>0.5</v>
      </c>
      <c r="E54" s="6" t="n">
        <v>0.78517426</v>
      </c>
      <c r="F54" s="6" t="n">
        <v>1</v>
      </c>
      <c r="G54" s="6" t="n">
        <v>11986</v>
      </c>
      <c r="H54" s="6" t="inlineStr">
        <is>
          <t>SUCCEEDED</t>
        </is>
      </c>
      <c r="I54" s="6" t="inlineStr"/>
    </row>
    <row r="55">
      <c r="A55" s="7" t="inlineStr">
        <is>
          <t>teacher_sonderborg_middle_school_english</t>
        </is>
      </c>
      <c r="B55" s="7" t="inlineStr">
        <is>
          <t>LONG</t>
        </is>
      </c>
      <c r="C55" s="7" t="n">
        <v>0.5</v>
      </c>
      <c r="D55" s="7" t="n">
        <v>0.2</v>
      </c>
      <c r="E55" s="7" t="n">
        <v>0.50704293</v>
      </c>
      <c r="F55" s="7" t="n">
        <v>1</v>
      </c>
      <c r="G55" s="7" t="n">
        <v>13748</v>
      </c>
      <c r="H55" s="7" t="inlineStr">
        <is>
          <t>SUCCEEDED</t>
        </is>
      </c>
      <c r="I55" s="7" t="inlineStr"/>
    </row>
  </sheetData>
  <mergeCells count="3">
    <mergeCell ref="A1:J1"/>
    <mergeCell ref="A3:J3"/>
    <mergeCell ref="A2:J2"/>
  </mergeCells>
  <pageMargins left="0.75" right="0.75" top="1" bottom="1" header="0.5" footer="0.5"/>
  <pageSetup orientation="landscape" paperSize="8" fitToHeight="1" fitToWidth="1"/>
  <drawing xmlns:r="http://schemas.openxmlformats.org/officeDocument/2006/relationships" r:id="rId1"/>
  <tableParts count="4"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  <tablePart xmlns:r="http://schemas.openxmlformats.org/officeDocument/2006/relationships" r:id="rId5"/>
  </tableParts>
</worksheet>
</file>

<file path=xl/worksheets/sheet18.xml><?xml version="1.0" encoding="utf-8"?>
<worksheet xmlns="http://schemas.openxmlformats.org/spreadsheetml/2006/main">
  <sheetPr>
    <outlinePr summaryBelow="1" summaryRight="1"/>
    <pageSetUpPr fitToPage="1"/>
  </sheetPr>
  <dimension ref="A1:J55"/>
  <sheetViews>
    <sheetView showGridLines="0" workbookViewId="0">
      <pane ySplit="29" topLeftCell="A30" activePane="bottomLeft" state="frozen"/>
      <selection pane="bottomLeft" activeCell="A1" sqref="A1"/>
    </sheetView>
  </sheetViews>
  <sheetFormatPr baseColWidth="8" defaultRowHeight="15"/>
  <cols>
    <col width="56" customWidth="1" min="1" max="1"/>
    <col width="22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4" customWidth="1" min="8" max="8"/>
    <col width="60" customWidth="1" min="9" max="9"/>
  </cols>
  <sheetData>
    <row r="1" ht="30" customHeight="1">
      <c r="A1" s="1" t="inlineStr">
        <is>
          <t>Experiment E05: RAG Selective Whole no rerank</t>
        </is>
      </c>
    </row>
    <row r="2" ht="34" customHeight="1">
      <c r="A2" s="2" t="inlineStr">
        <is>
          <t>Measured result: 26/26 cases succeeded. Engine=VECTOR; retrieval=WHOLE_DESCRIPTION; search mode=SELECTIVE_WEIGHTED; reranker=False.</t>
        </is>
      </c>
    </row>
    <row r="3" ht="47" customHeight="1">
      <c r="A3" s="4" t="inlineStr">
        <is>
          <t>Source boundary: C:\edocument.repo\benchmark-rag\retrieval-benchmarl-results\22-07-2026\Selective-weights-whole-description-no-rerank-standard-params\20260722-145931-aca849af. Authored, packaged, input, and resolved hashes all match.</t>
        </is>
      </c>
    </row>
    <row r="5" ht="28" customHeight="1">
      <c r="A5" s="5" t="inlineStr">
        <is>
          <t>Metric</t>
        </is>
      </c>
      <c r="B5" s="5" t="inlineStr">
        <is>
          <t>Observed value</t>
        </is>
      </c>
    </row>
    <row r="6">
      <c r="A6" s="6" t="inlineStr">
        <is>
          <t>P@10</t>
        </is>
      </c>
      <c r="B6" s="6" t="n">
        <v>0.4961538461538462</v>
      </c>
    </row>
    <row r="7">
      <c r="A7" s="7" t="inlineStr">
        <is>
          <t>R@10</t>
        </is>
      </c>
      <c r="B7" s="7" t="n">
        <v>0.3809551677517264</v>
      </c>
    </row>
    <row r="8">
      <c r="A8" s="6" t="inlineStr">
        <is>
          <t>nDCG@10</t>
        </is>
      </c>
      <c r="B8" s="6" t="n">
        <v>0.5679727405782733</v>
      </c>
    </row>
    <row r="9">
      <c r="A9" s="7" t="inlineStr">
        <is>
          <t>MRR</t>
        </is>
      </c>
      <c r="B9" s="7" t="n">
        <v>0.7875457875457875</v>
      </c>
    </row>
    <row r="10">
      <c r="A10" s="6" t="inlineStr">
        <is>
          <t>Mean latency ms</t>
        </is>
      </c>
      <c r="B10" s="6" t="n">
        <v>1667</v>
      </c>
    </row>
    <row r="11">
      <c r="A11" s="7" t="inlineStr">
        <is>
          <t>Median latency ms</t>
        </is>
      </c>
      <c r="B11" s="7" t="n">
        <v>1392</v>
      </c>
    </row>
    <row r="12">
      <c r="A12" s="6" t="inlineStr">
        <is>
          <t>p95 latency ms</t>
        </is>
      </c>
      <c r="B12" s="6" t="n">
        <v>1824</v>
      </c>
    </row>
    <row r="13">
      <c r="A13" s="7" t="inlineStr">
        <is>
          <t>Relevant in final lists</t>
        </is>
      </c>
      <c r="B13" s="7" t="n">
        <v>389</v>
      </c>
    </row>
    <row r="14">
      <c r="A14" s="6" t="inlineStr">
        <is>
          <t>Judgment coverage</t>
        </is>
      </c>
      <c r="B14" s="6" t="n">
        <v>1</v>
      </c>
    </row>
    <row r="16" ht="28" customHeight="1">
      <c r="A16" s="5" t="inlineStr">
        <is>
          <t>k</t>
        </is>
      </c>
      <c r="B16" s="5" t="inlineStr">
        <is>
          <t>Precision</t>
        </is>
      </c>
      <c r="C16" s="5" t="inlineStr">
        <is>
          <t>Recall</t>
        </is>
      </c>
      <c r="D16" s="5" t="inlineStr">
        <is>
          <t>nDCG</t>
        </is>
      </c>
      <c r="E16" s="5" t="inlineStr">
        <is>
          <t>Relevant found</t>
        </is>
      </c>
    </row>
    <row r="17">
      <c r="A17" s="7" t="n">
        <v>1</v>
      </c>
      <c r="B17" s="7" t="n">
        <v>0.6923076923076923</v>
      </c>
      <c r="C17" s="7" t="n">
        <v>0.07335876056017757</v>
      </c>
      <c r="D17" s="7" t="n">
        <v>0.6477500877111146</v>
      </c>
      <c r="E17" s="7" t="n">
        <v>18</v>
      </c>
    </row>
    <row r="18">
      <c r="A18" s="6" t="n">
        <v>3</v>
      </c>
      <c r="B18" s="6" t="n">
        <v>0.5769230769230769</v>
      </c>
      <c r="C18" s="6" t="n">
        <v>0.1574665089746062</v>
      </c>
      <c r="D18" s="6" t="n">
        <v>0.5714144468842096</v>
      </c>
      <c r="E18" s="6" t="n">
        <v>45</v>
      </c>
    </row>
    <row r="19">
      <c r="A19" s="7" t="n">
        <v>5</v>
      </c>
      <c r="B19" s="7" t="n">
        <v>0.5307692307692308</v>
      </c>
      <c r="C19" s="7" t="n">
        <v>0.219924317697597</v>
      </c>
      <c r="D19" s="7" t="n">
        <v>0.5458447831491624</v>
      </c>
      <c r="E19" s="7" t="n">
        <v>69</v>
      </c>
    </row>
    <row r="20">
      <c r="A20" s="6" t="n">
        <v>10</v>
      </c>
      <c r="B20" s="6" t="n">
        <v>0.4961538461538462</v>
      </c>
      <c r="C20" s="6" t="n">
        <v>0.3809551677517264</v>
      </c>
      <c r="D20" s="6" t="n">
        <v>0.5679727405782733</v>
      </c>
      <c r="E20" s="6" t="n">
        <v>129</v>
      </c>
    </row>
    <row r="21">
      <c r="A21" s="7" t="n">
        <v>20</v>
      </c>
      <c r="B21" s="7" t="n">
        <v>0.3942307692307692</v>
      </c>
      <c r="C21" s="7" t="n">
        <v>0.5395617062874147</v>
      </c>
      <c r="D21" s="7" t="n">
        <v>0.5941906785608235</v>
      </c>
      <c r="E21" s="7" t="n">
        <v>205</v>
      </c>
    </row>
    <row r="23" ht="28" customHeight="1">
      <c r="A23" s="5" t="inlineStr">
        <is>
          <t>Group</t>
        </is>
      </c>
      <c r="B23" s="5" t="inlineStr">
        <is>
          <t>Cases</t>
        </is>
      </c>
      <c r="C23" s="5" t="inlineStr">
        <is>
          <t>P@10</t>
        </is>
      </c>
      <c r="D23" s="5" t="inlineStr">
        <is>
          <t>R@10</t>
        </is>
      </c>
      <c r="E23" s="5" t="inlineStr">
        <is>
          <t>nDCG@10</t>
        </is>
      </c>
      <c r="F23" s="5" t="inlineStr">
        <is>
          <t>MRR</t>
        </is>
      </c>
      <c r="G23" s="5" t="inlineStr">
        <is>
          <t>Mean ms</t>
        </is>
      </c>
    </row>
    <row r="24">
      <c r="A24" s="6" t="inlineStr">
        <is>
          <t>LONG</t>
        </is>
      </c>
      <c r="B24" s="6" t="n">
        <v>13</v>
      </c>
      <c r="C24" s="6" t="n">
        <v>0.4769230769230769</v>
      </c>
      <c r="D24" s="6" t="n">
        <v>0.3527673346153846</v>
      </c>
      <c r="E24" s="6" t="n">
        <v>0.5262561269230769</v>
      </c>
      <c r="F24" s="6" t="n">
        <v>0.7609890107692308</v>
      </c>
      <c r="G24" s="6" t="n">
        <v>1399</v>
      </c>
    </row>
    <row r="25">
      <c r="A25" s="7" t="inlineStr">
        <is>
          <t>LONG_ALL_CVS</t>
        </is>
      </c>
      <c r="B25" s="7" t="n">
        <v>1</v>
      </c>
      <c r="C25" s="7" t="n">
        <v>0.5</v>
      </c>
      <c r="D25" s="7" t="n">
        <v>0.38461538</v>
      </c>
      <c r="E25" s="7" t="n">
        <v>0.58749401</v>
      </c>
      <c r="F25" s="7" t="n">
        <v>1</v>
      </c>
      <c r="G25" s="7" t="n">
        <v>7747</v>
      </c>
    </row>
    <row r="26">
      <c r="A26" s="6" t="inlineStr">
        <is>
          <t>LONG_MANY_RELEVANT</t>
        </is>
      </c>
      <c r="B26" s="6" t="n">
        <v>3</v>
      </c>
      <c r="C26" s="6" t="n">
        <v>0.8333333333333334</v>
      </c>
      <c r="D26" s="6" t="n">
        <v>0.1461988333333333</v>
      </c>
      <c r="E26" s="6" t="n">
        <v>0.77959754</v>
      </c>
      <c r="F26" s="6" t="n">
        <v>1</v>
      </c>
      <c r="G26" s="6" t="n">
        <v>1424</v>
      </c>
    </row>
    <row r="27">
      <c r="A27" s="7" t="inlineStr">
        <is>
          <t>SHORT</t>
        </is>
      </c>
      <c r="B27" s="7" t="n">
        <v>9</v>
      </c>
      <c r="C27" s="7" t="n">
        <v>0.4111111111111111</v>
      </c>
      <c r="D27" s="7" t="n">
        <v>0.4995163477777778</v>
      </c>
      <c r="E27" s="7" t="n">
        <v>0.55551944</v>
      </c>
      <c r="F27" s="7" t="n">
        <v>0.7314814811111111</v>
      </c>
      <c r="G27" s="7" t="n">
        <v>1459.555555555556</v>
      </c>
    </row>
    <row r="29" ht="28" customHeight="1">
      <c r="A29" s="5" t="inlineStr">
        <is>
          <t>Case</t>
        </is>
      </c>
      <c r="B29" s="5" t="inlineStr">
        <is>
          <t>Group</t>
        </is>
      </c>
      <c r="C29" s="5" t="inlineStr">
        <is>
          <t>P@10</t>
        </is>
      </c>
      <c r="D29" s="5" t="inlineStr">
        <is>
          <t>R@10</t>
        </is>
      </c>
      <c r="E29" s="5" t="inlineStr">
        <is>
          <t>nDCG@10</t>
        </is>
      </c>
      <c r="F29" s="5" t="inlineStr">
        <is>
          <t>MRR</t>
        </is>
      </c>
      <c r="G29" s="5" t="inlineStr">
        <is>
          <t>ms</t>
        </is>
      </c>
      <c r="H29" s="5" t="inlineStr">
        <is>
          <t>Status</t>
        </is>
      </c>
      <c r="I29" s="5" t="inlineStr">
        <is>
          <t>Error</t>
        </is>
      </c>
    </row>
    <row r="30">
      <c r="A30" s="6" t="inlineStr">
        <is>
          <t>advocate_child_healthcare_fund_raiser</t>
        </is>
      </c>
      <c r="B30" s="6" t="inlineStr">
        <is>
          <t>SHORT</t>
        </is>
      </c>
      <c r="C30" s="6" t="n">
        <v>0.2</v>
      </c>
      <c r="D30" s="6" t="n">
        <v>0.28571429</v>
      </c>
      <c r="E30" s="6" t="n">
        <v>0.2318296</v>
      </c>
      <c r="F30" s="6" t="n">
        <v>0.5</v>
      </c>
      <c r="G30" s="6" t="n">
        <v>1371</v>
      </c>
      <c r="H30" s="6" t="inlineStr">
        <is>
          <t>SUCCEEDED</t>
        </is>
      </c>
      <c r="I30" s="6" t="inlineStr"/>
    </row>
    <row r="31">
      <c r="A31" s="7" t="inlineStr">
        <is>
          <t>advocate_famobra_business_development_customer_experience</t>
        </is>
      </c>
      <c r="B31" s="7" t="inlineStr">
        <is>
          <t>LONG</t>
        </is>
      </c>
      <c r="C31" s="7" t="n">
        <v>0.2</v>
      </c>
      <c r="D31" s="7" t="n">
        <v>0.16666667</v>
      </c>
      <c r="E31" s="7" t="n">
        <v>0.17228471</v>
      </c>
      <c r="F31" s="7" t="n">
        <v>0.25</v>
      </c>
      <c r="G31" s="7" t="n">
        <v>1363</v>
      </c>
      <c r="H31" s="7" t="inlineStr">
        <is>
          <t>SUCCEEDED</t>
        </is>
      </c>
      <c r="I31" s="7" t="inlineStr"/>
    </row>
    <row r="32">
      <c r="A32" s="6" t="inlineStr">
        <is>
          <t>agriculture_foss_head_of_business_development</t>
        </is>
      </c>
      <c r="B32" s="6" t="inlineStr">
        <is>
          <t>LONG</t>
        </is>
      </c>
      <c r="C32" s="6" t="n">
        <v>0.4</v>
      </c>
      <c r="D32" s="6" t="n">
        <v>0.57142857</v>
      </c>
      <c r="E32" s="6" t="n">
        <v>0.63789028</v>
      </c>
      <c r="F32" s="6" t="n">
        <v>1</v>
      </c>
      <c r="G32" s="6" t="n">
        <v>1480</v>
      </c>
      <c r="H32" s="6" t="inlineStr">
        <is>
          <t>SUCCEEDED</t>
        </is>
      </c>
      <c r="I32" s="6" t="inlineStr"/>
    </row>
    <row r="33">
      <c r="A33" s="7" t="inlineStr">
        <is>
          <t>aviation_totalenergies_aviation_lead</t>
        </is>
      </c>
      <c r="B33" s="7" t="inlineStr">
        <is>
          <t>LONG</t>
        </is>
      </c>
      <c r="C33" s="7" t="n">
        <v>0.4</v>
      </c>
      <c r="D33" s="7" t="n">
        <v>0.5</v>
      </c>
      <c r="E33" s="7" t="n">
        <v>0.59294356</v>
      </c>
      <c r="F33" s="7" t="n">
        <v>1</v>
      </c>
      <c r="G33" s="7" t="n">
        <v>1411</v>
      </c>
      <c r="H33" s="7" t="inlineStr">
        <is>
          <t>SUCCEEDED</t>
        </is>
      </c>
      <c r="I33" s="7" t="inlineStr"/>
    </row>
    <row r="34">
      <c r="A34" s="6" t="inlineStr">
        <is>
          <t>banking_fbc_financial_controller</t>
        </is>
      </c>
      <c r="B34" s="6" t="inlineStr">
        <is>
          <t>LONG</t>
        </is>
      </c>
      <c r="C34" s="6" t="n">
        <v>0.5</v>
      </c>
      <c r="D34" s="6" t="n">
        <v>0.5555555599999999</v>
      </c>
      <c r="E34" s="6" t="n">
        <v>0.68420329</v>
      </c>
      <c r="F34" s="6" t="n">
        <v>1</v>
      </c>
      <c r="G34" s="6" t="n">
        <v>1481</v>
      </c>
      <c r="H34" s="6" t="inlineStr">
        <is>
          <t>SUCCEEDED</t>
        </is>
      </c>
      <c r="I34" s="6" t="inlineStr"/>
    </row>
    <row r="35">
      <c r="A35" s="7" t="inlineStr">
        <is>
          <t>banking_senior_head_of_credit_evaluation</t>
        </is>
      </c>
      <c r="B35" s="7" t="inlineStr">
        <is>
          <t>SHORT</t>
        </is>
      </c>
      <c r="C35" s="7" t="n">
        <v>0.5</v>
      </c>
      <c r="D35" s="7" t="n">
        <v>0.38461538</v>
      </c>
      <c r="E35" s="7" t="n">
        <v>0.55652826</v>
      </c>
      <c r="F35" s="7" t="n">
        <v>1</v>
      </c>
      <c r="G35" s="7" t="n">
        <v>1572</v>
      </c>
      <c r="H35" s="7" t="inlineStr">
        <is>
          <t>SUCCEEDED</t>
        </is>
      </c>
      <c r="I35" s="7" t="inlineStr"/>
    </row>
    <row r="36">
      <c r="A36" s="6" t="inlineStr">
        <is>
          <t>business_development_hilti_strategic_business_developer</t>
        </is>
      </c>
      <c r="B36" s="6" t="inlineStr">
        <is>
          <t>LONG_MANY_RELEVANT</t>
        </is>
      </c>
      <c r="C36" s="6" t="n">
        <v>0.8</v>
      </c>
      <c r="D36" s="6" t="n">
        <v>0.10526316</v>
      </c>
      <c r="E36" s="6" t="n">
        <v>0.76326748</v>
      </c>
      <c r="F36" s="6" t="n">
        <v>1</v>
      </c>
      <c r="G36" s="6" t="n">
        <v>1411</v>
      </c>
      <c r="H36" s="6" t="inlineStr">
        <is>
          <t>SUCCEEDED</t>
        </is>
      </c>
      <c r="I36" s="6" t="inlineStr"/>
    </row>
    <row r="37">
      <c r="A37" s="7" t="inlineStr">
        <is>
          <t>chef_chinese_kitchen_chef</t>
        </is>
      </c>
      <c r="B37" s="7" t="inlineStr">
        <is>
          <t>LONG</t>
        </is>
      </c>
      <c r="C37" s="7" t="n">
        <v>0</v>
      </c>
      <c r="D37" s="7" t="n">
        <v>0</v>
      </c>
      <c r="E37" s="7" t="n">
        <v>0</v>
      </c>
      <c r="F37" s="7" t="n">
        <v>0</v>
      </c>
      <c r="G37" s="7" t="n">
        <v>1317</v>
      </c>
      <c r="H37" s="7" t="inlineStr">
        <is>
          <t>SUCCEEDED</t>
        </is>
      </c>
      <c r="I37" s="7" t="inlineStr"/>
    </row>
    <row r="38">
      <c r="A38" s="6" t="inlineStr">
        <is>
          <t>chef_orphanage_vegetarian</t>
        </is>
      </c>
      <c r="B38" s="6" t="inlineStr">
        <is>
          <t>SHORT</t>
        </is>
      </c>
      <c r="C38" s="6" t="n">
        <v>0.5</v>
      </c>
      <c r="D38" s="6" t="n">
        <v>0.23809524</v>
      </c>
      <c r="E38" s="6" t="n">
        <v>0.5018498300000001</v>
      </c>
      <c r="F38" s="6" t="n">
        <v>1</v>
      </c>
      <c r="G38" s="6" t="n">
        <v>1314</v>
      </c>
      <c r="H38" s="6" t="inlineStr">
        <is>
          <t>SUCCEEDED</t>
        </is>
      </c>
      <c r="I38" s="6" t="inlineStr"/>
    </row>
    <row r="39">
      <c r="A39" s="7" t="inlineStr">
        <is>
          <t>construction_technica_construction_manager</t>
        </is>
      </c>
      <c r="B39" s="7" t="inlineStr">
        <is>
          <t>LONG_MANY_RELEVANT</t>
        </is>
      </c>
      <c r="C39" s="7" t="n">
        <v>1</v>
      </c>
      <c r="D39" s="7" t="n">
        <v>0.16666667</v>
      </c>
      <c r="E39" s="7" t="n">
        <v>0.94960531</v>
      </c>
      <c r="F39" s="7" t="n">
        <v>1</v>
      </c>
      <c r="G39" s="7" t="n">
        <v>1440</v>
      </c>
      <c r="H39" s="7" t="inlineStr">
        <is>
          <t>SUCCEEDED</t>
        </is>
      </c>
      <c r="I39" s="7" t="inlineStr"/>
    </row>
    <row r="40">
      <c r="A40" s="6" t="inlineStr">
        <is>
          <t>designer_furniture_designer</t>
        </is>
      </c>
      <c r="B40" s="6" t="inlineStr">
        <is>
          <t>SHORT</t>
        </is>
      </c>
      <c r="C40" s="6" t="n">
        <v>0.5</v>
      </c>
      <c r="D40" s="6" t="n">
        <v>0.625</v>
      </c>
      <c r="E40" s="6" t="n">
        <v>0.56629076</v>
      </c>
      <c r="F40" s="6" t="n">
        <v>0.5</v>
      </c>
      <c r="G40" s="6" t="n">
        <v>1336</v>
      </c>
      <c r="H40" s="6" t="inlineStr">
        <is>
          <t>SUCCEEDED</t>
        </is>
      </c>
      <c r="I40" s="6" t="inlineStr"/>
    </row>
    <row r="41">
      <c r="A41" s="7" t="inlineStr">
        <is>
          <t>designer_grundfos_technical_drawing_designer</t>
        </is>
      </c>
      <c r="B41" s="7" t="inlineStr">
        <is>
          <t>LONG</t>
        </is>
      </c>
      <c r="C41" s="7" t="n">
        <v>0.4</v>
      </c>
      <c r="D41" s="7" t="n">
        <v>0.4</v>
      </c>
      <c r="E41" s="7" t="n">
        <v>0.49399348</v>
      </c>
      <c r="F41" s="7" t="n">
        <v>1</v>
      </c>
      <c r="G41" s="7" t="n">
        <v>1627</v>
      </c>
      <c r="H41" s="7" t="inlineStr">
        <is>
          <t>SUCCEEDED</t>
        </is>
      </c>
      <c r="I41" s="7" t="inlineStr"/>
    </row>
    <row r="42">
      <c r="A42" s="6" t="inlineStr">
        <is>
          <t>digital_media_tasklet_digital_marketing_coordinator</t>
        </is>
      </c>
      <c r="B42" s="6" t="inlineStr">
        <is>
          <t>LONG</t>
        </is>
      </c>
      <c r="C42" s="6" t="n">
        <v>0.7</v>
      </c>
      <c r="D42" s="6" t="n">
        <v>0.25</v>
      </c>
      <c r="E42" s="6" t="n">
        <v>0.59959475</v>
      </c>
      <c r="F42" s="6" t="n">
        <v>0.5</v>
      </c>
      <c r="G42" s="6" t="n">
        <v>1395</v>
      </c>
      <c r="H42" s="6" t="inlineStr">
        <is>
          <t>SUCCEEDED</t>
        </is>
      </c>
      <c r="I42" s="6" t="inlineStr"/>
    </row>
    <row r="43">
      <c r="A43" s="7" t="inlineStr">
        <is>
          <t>engineering_agramkow_hardware_electronics_test_engineer</t>
        </is>
      </c>
      <c r="B43" s="7" t="inlineStr">
        <is>
          <t>LONG</t>
        </is>
      </c>
      <c r="C43" s="7" t="n">
        <v>0.8</v>
      </c>
      <c r="D43" s="7" t="n">
        <v>0.53333333</v>
      </c>
      <c r="E43" s="7" t="n">
        <v>0.83751465</v>
      </c>
      <c r="F43" s="7" t="n">
        <v>1</v>
      </c>
      <c r="G43" s="7" t="n">
        <v>1376</v>
      </c>
      <c r="H43" s="7" t="inlineStr">
        <is>
          <t>SUCCEEDED</t>
        </is>
      </c>
      <c r="I43" s="7" t="inlineStr"/>
    </row>
    <row r="44">
      <c r="A44" s="6" t="inlineStr">
        <is>
          <t>finance_grundfos_senior_finance_director</t>
        </is>
      </c>
      <c r="B44" s="6" t="inlineStr">
        <is>
          <t>LONG</t>
        </is>
      </c>
      <c r="C44" s="6" t="n">
        <v>1</v>
      </c>
      <c r="D44" s="6" t="n">
        <v>0.26315789</v>
      </c>
      <c r="E44" s="6" t="n">
        <v>0.96025173</v>
      </c>
      <c r="F44" s="6" t="n">
        <v>1</v>
      </c>
      <c r="G44" s="6" t="n">
        <v>1389</v>
      </c>
      <c r="H44" s="6" t="inlineStr">
        <is>
          <t>SUCCEEDED</t>
        </is>
      </c>
      <c r="I44" s="6" t="inlineStr"/>
    </row>
    <row r="45">
      <c r="A45" s="7" t="inlineStr">
        <is>
          <t>fitness_nutrition_instructor</t>
        </is>
      </c>
      <c r="B45" s="7" t="inlineStr">
        <is>
          <t>SHORT</t>
        </is>
      </c>
      <c r="C45" s="7" t="n">
        <v>0.6</v>
      </c>
      <c r="D45" s="7" t="n">
        <v>0.24</v>
      </c>
      <c r="E45" s="7" t="n">
        <v>0.487132</v>
      </c>
      <c r="F45" s="7" t="n">
        <v>0.33333333</v>
      </c>
      <c r="G45" s="7" t="n">
        <v>1667</v>
      </c>
      <c r="H45" s="7" t="inlineStr">
        <is>
          <t>SUCCEEDED</t>
        </is>
      </c>
      <c r="I45" s="7" t="inlineStr"/>
    </row>
    <row r="46">
      <c r="A46" s="6" t="inlineStr">
        <is>
          <t>healthcare_insurance_adjuster</t>
        </is>
      </c>
      <c r="B46" s="6" t="inlineStr">
        <is>
          <t>SHORT</t>
        </is>
      </c>
      <c r="C46" s="6" t="n">
        <v>0.4</v>
      </c>
      <c r="D46" s="6" t="n">
        <v>0.22222222</v>
      </c>
      <c r="E46" s="6" t="n">
        <v>0.29733427</v>
      </c>
      <c r="F46" s="6" t="n">
        <v>0.25</v>
      </c>
      <c r="G46" s="6" t="n">
        <v>1824</v>
      </c>
      <c r="H46" s="6" t="inlineStr">
        <is>
          <t>SUCCEEDED</t>
        </is>
      </c>
      <c r="I46" s="6" t="inlineStr"/>
    </row>
    <row r="47">
      <c r="A47" s="7" t="inlineStr">
        <is>
          <t>healthcare_red_cross_malawi_programme_manager</t>
        </is>
      </c>
      <c r="B47" s="7" t="inlineStr">
        <is>
          <t>LONG</t>
        </is>
      </c>
      <c r="C47" s="7" t="n">
        <v>0.1</v>
      </c>
      <c r="D47" s="7" t="n">
        <v>0.25</v>
      </c>
      <c r="E47" s="7" t="n">
        <v>0.12761757</v>
      </c>
      <c r="F47" s="7" t="n">
        <v>0.14285714</v>
      </c>
      <c r="G47" s="7" t="n">
        <v>1357</v>
      </c>
      <c r="H47" s="7" t="inlineStr">
        <is>
          <t>SUCCEEDED</t>
        </is>
      </c>
      <c r="I47" s="7" t="inlineStr"/>
    </row>
    <row r="48">
      <c r="A48" s="6" t="inlineStr">
        <is>
          <t>hr_nordic_rcc_hr_manager</t>
        </is>
      </c>
      <c r="B48" s="6" t="inlineStr">
        <is>
          <t>LONG_MANY_RELEVANT</t>
        </is>
      </c>
      <c r="C48" s="6" t="n">
        <v>0.7</v>
      </c>
      <c r="D48" s="6" t="n">
        <v>0.16666667</v>
      </c>
      <c r="E48" s="6" t="n">
        <v>0.62591983</v>
      </c>
      <c r="F48" s="6" t="n">
        <v>1</v>
      </c>
      <c r="G48" s="6" t="n">
        <v>1421</v>
      </c>
      <c r="H48" s="6" t="inlineStr">
        <is>
          <t>SUCCEEDED</t>
        </is>
      </c>
      <c r="I48" s="6" t="inlineStr"/>
    </row>
    <row r="49">
      <c r="A49" s="7" t="inlineStr">
        <is>
          <t>hr_recruiter_biotek</t>
        </is>
      </c>
      <c r="B49" s="7" t="inlineStr">
        <is>
          <t>SHORT</t>
        </is>
      </c>
      <c r="C49" s="7" t="n">
        <v>0.3</v>
      </c>
      <c r="D49" s="7" t="n">
        <v>0.5</v>
      </c>
      <c r="E49" s="7" t="n">
        <v>0.54634805</v>
      </c>
      <c r="F49" s="7" t="n">
        <v>1</v>
      </c>
      <c r="G49" s="7" t="n">
        <v>1431</v>
      </c>
      <c r="H49" s="7" t="inlineStr">
        <is>
          <t>SUCCEEDED</t>
        </is>
      </c>
      <c r="I49" s="7" t="inlineStr"/>
    </row>
    <row r="50">
      <c r="A50" s="6" t="inlineStr">
        <is>
          <t>it_java_developer_gt70_k10</t>
        </is>
      </c>
      <c r="B50" s="6" t="inlineStr">
        <is>
          <t>SHORT</t>
        </is>
      </c>
      <c r="C50" s="6" t="n">
        <v>0.5</v>
      </c>
      <c r="D50" s="6" t="n">
        <v>1</v>
      </c>
      <c r="E50" s="6" t="n">
        <v>0.98765898</v>
      </c>
      <c r="F50" s="6" t="n">
        <v>1</v>
      </c>
      <c r="G50" s="6" t="n">
        <v>1306</v>
      </c>
      <c r="H50" s="6" t="inlineStr">
        <is>
          <t>SUCCEEDED</t>
        </is>
      </c>
      <c r="I50" s="6" t="inlineStr"/>
    </row>
    <row r="51">
      <c r="A51" s="7" t="inlineStr">
        <is>
          <t>java-gas-trading-src-all-cvs-k10</t>
        </is>
      </c>
      <c r="B51" s="7" t="inlineStr">
        <is>
          <t>LONG_ALL_CVS</t>
        </is>
      </c>
      <c r="C51" s="7" t="n">
        <v>0.5</v>
      </c>
      <c r="D51" s="7" t="n">
        <v>0.38461538</v>
      </c>
      <c r="E51" s="7" t="n">
        <v>0.58749401</v>
      </c>
      <c r="F51" s="7" t="n">
        <v>1</v>
      </c>
      <c r="G51" s="7" t="n">
        <v>7747</v>
      </c>
      <c r="H51" s="7" t="inlineStr">
        <is>
          <t>SUCCEEDED</t>
        </is>
      </c>
      <c r="I51" s="7" t="inlineStr"/>
    </row>
    <row r="52">
      <c r="A52" s="6" t="inlineStr">
        <is>
          <t>public_relations_weibel_manager</t>
        </is>
      </c>
      <c r="B52" s="6" t="inlineStr">
        <is>
          <t>LONG</t>
        </is>
      </c>
      <c r="C52" s="6" t="n">
        <v>0.3</v>
      </c>
      <c r="D52" s="6" t="n">
        <v>0.33333333</v>
      </c>
      <c r="E52" s="6" t="n">
        <v>0.41447467</v>
      </c>
      <c r="F52" s="6" t="n">
        <v>1</v>
      </c>
      <c r="G52" s="6" t="n">
        <v>1332</v>
      </c>
      <c r="H52" s="6" t="inlineStr">
        <is>
          <t>SUCCEEDED</t>
        </is>
      </c>
      <c r="I52" s="6" t="inlineStr"/>
    </row>
    <row r="53">
      <c r="A53" s="7" t="inlineStr">
        <is>
          <t>sales_head_of_car_sales</t>
        </is>
      </c>
      <c r="B53" s="7" t="inlineStr">
        <is>
          <t>SHORT</t>
        </is>
      </c>
      <c r="C53" s="7" t="n">
        <v>0.2</v>
      </c>
      <c r="D53" s="7" t="n">
        <v>1</v>
      </c>
      <c r="E53" s="7" t="n">
        <v>0.82470321</v>
      </c>
      <c r="F53" s="7" t="n">
        <v>1</v>
      </c>
      <c r="G53" s="7" t="n">
        <v>1315</v>
      </c>
      <c r="H53" s="7" t="inlineStr">
        <is>
          <t>SUCCEEDED</t>
        </is>
      </c>
      <c r="I53" s="7" t="inlineStr"/>
    </row>
    <row r="54">
      <c r="A54" s="6" t="inlineStr">
        <is>
          <t>sales_national-sales-lead</t>
        </is>
      </c>
      <c r="B54" s="6" t="inlineStr">
        <is>
          <t>LONG</t>
        </is>
      </c>
      <c r="C54" s="6" t="n">
        <v>0.9</v>
      </c>
      <c r="D54" s="6" t="n">
        <v>0.5625</v>
      </c>
      <c r="E54" s="6" t="n">
        <v>0.83843623</v>
      </c>
      <c r="F54" s="6" t="n">
        <v>1</v>
      </c>
      <c r="G54" s="6" t="n">
        <v>1359</v>
      </c>
      <c r="H54" s="6" t="inlineStr">
        <is>
          <t>SUCCEEDED</t>
        </is>
      </c>
      <c r="I54" s="6" t="inlineStr"/>
    </row>
    <row r="55">
      <c r="A55" s="7" t="inlineStr">
        <is>
          <t>teacher_sonderborg_middle_school_english</t>
        </is>
      </c>
      <c r="B55" s="7" t="inlineStr">
        <is>
          <t>LONG</t>
        </is>
      </c>
      <c r="C55" s="7" t="n">
        <v>0.5</v>
      </c>
      <c r="D55" s="7" t="n">
        <v>0.2</v>
      </c>
      <c r="E55" s="7" t="n">
        <v>0.48212473</v>
      </c>
      <c r="F55" s="7" t="n">
        <v>1</v>
      </c>
      <c r="G55" s="7" t="n">
        <v>1300</v>
      </c>
      <c r="H55" s="7" t="inlineStr">
        <is>
          <t>SUCCEEDED</t>
        </is>
      </c>
      <c r="I55" s="7" t="inlineStr"/>
    </row>
  </sheetData>
  <mergeCells count="3">
    <mergeCell ref="A1:J1"/>
    <mergeCell ref="A3:J3"/>
    <mergeCell ref="A2:J2"/>
  </mergeCells>
  <pageMargins left="0.75" right="0.75" top="1" bottom="1" header="0.5" footer="0.5"/>
  <pageSetup orientation="landscape" paperSize="8" fitToHeight="1" fitToWidth="1"/>
  <drawing xmlns:r="http://schemas.openxmlformats.org/officeDocument/2006/relationships" r:id="rId1"/>
  <tableParts count="4"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  <tablePart xmlns:r="http://schemas.openxmlformats.org/officeDocument/2006/relationships" r:id="rId5"/>
  </tableParts>
</worksheet>
</file>

<file path=xl/worksheets/sheet19.xml><?xml version="1.0" encoding="utf-8"?>
<worksheet xmlns="http://schemas.openxmlformats.org/spreadsheetml/2006/main">
  <sheetPr>
    <outlinePr summaryBelow="1" summaryRight="1"/>
    <pageSetUpPr fitToPage="1"/>
  </sheetPr>
  <dimension ref="A1:J55"/>
  <sheetViews>
    <sheetView showGridLines="0" workbookViewId="0">
      <pane ySplit="29" topLeftCell="A30" activePane="bottomLeft" state="frozen"/>
      <selection pane="bottomLeft" activeCell="A1" sqref="A1"/>
    </sheetView>
  </sheetViews>
  <sheetFormatPr baseColWidth="8" defaultRowHeight="15"/>
  <cols>
    <col width="56" customWidth="1" min="1" max="1"/>
    <col width="22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4" customWidth="1" min="8" max="8"/>
    <col width="60" customWidth="1" min="9" max="9"/>
  </cols>
  <sheetData>
    <row r="1" ht="30" customHeight="1">
      <c r="A1" s="1" t="inlineStr">
        <is>
          <t>Experiment E06: RAG Selective Whole + rerank</t>
        </is>
      </c>
    </row>
    <row r="2" ht="34" customHeight="1">
      <c r="A2" s="2" t="inlineStr">
        <is>
          <t>Measured result: 26/26 cases succeeded. Engine=VECTOR; retrieval=WHOLE_DESCRIPTION; search mode=SELECTIVE_WEIGHTED; reranker=True.</t>
        </is>
      </c>
    </row>
    <row r="3" ht="46" customHeight="1">
      <c r="A3" s="4" t="inlineStr">
        <is>
          <t>Source boundary: C:\edocument.repo\benchmark-rag\retrieval-benchmarl-results\21-07-2026\Selective-weights-whole-description-rerank-standard-params\20260722-080546-3e6f67df. Authored, packaged, input, and resolved hashes all match.</t>
        </is>
      </c>
    </row>
    <row r="5" ht="28" customHeight="1">
      <c r="A5" s="5" t="inlineStr">
        <is>
          <t>Metric</t>
        </is>
      </c>
      <c r="B5" s="5" t="inlineStr">
        <is>
          <t>Observed value</t>
        </is>
      </c>
    </row>
    <row r="6">
      <c r="A6" s="6" t="inlineStr">
        <is>
          <t>P@10</t>
        </is>
      </c>
      <c r="B6" s="6" t="n">
        <v>0.5653846153846154</v>
      </c>
    </row>
    <row r="7">
      <c r="A7" s="7" t="inlineStr">
        <is>
          <t>R@10</t>
        </is>
      </c>
      <c r="B7" s="7" t="n">
        <v>0.4286734278991364</v>
      </c>
    </row>
    <row r="8">
      <c r="A8" s="6" t="inlineStr">
        <is>
          <t>nDCG@10</t>
        </is>
      </c>
      <c r="B8" s="6" t="n">
        <v>0.6809653325309124</v>
      </c>
    </row>
    <row r="9">
      <c r="A9" s="7" t="inlineStr">
        <is>
          <t>MRR</t>
        </is>
      </c>
      <c r="B9" s="7" t="n">
        <v>0.9615384615384616</v>
      </c>
    </row>
    <row r="10">
      <c r="A10" s="6" t="inlineStr">
        <is>
          <t>Mean latency ms</t>
        </is>
      </c>
      <c r="B10" s="6" t="n">
        <v>14092.5</v>
      </c>
    </row>
    <row r="11">
      <c r="A11" s="7" t="inlineStr">
        <is>
          <t>Median latency ms</t>
        </is>
      </c>
      <c r="B11" s="7" t="n">
        <v>13447</v>
      </c>
    </row>
    <row r="12">
      <c r="A12" s="6" t="inlineStr">
        <is>
          <t>p95 latency ms</t>
        </is>
      </c>
      <c r="B12" s="6" t="n">
        <v>18719</v>
      </c>
    </row>
    <row r="13">
      <c r="A13" s="7" t="inlineStr">
        <is>
          <t>Relevant in final lists</t>
        </is>
      </c>
      <c r="B13" s="7" t="n">
        <v>266</v>
      </c>
    </row>
    <row r="14">
      <c r="A14" s="6" t="inlineStr">
        <is>
          <t>Judgment coverage</t>
        </is>
      </c>
      <c r="B14" s="6" t="n">
        <v>1</v>
      </c>
    </row>
    <row r="16" ht="28" customHeight="1">
      <c r="A16" s="5" t="inlineStr">
        <is>
          <t>k</t>
        </is>
      </c>
      <c r="B16" s="5" t="inlineStr">
        <is>
          <t>Precision</t>
        </is>
      </c>
      <c r="C16" s="5" t="inlineStr">
        <is>
          <t>Recall</t>
        </is>
      </c>
      <c r="D16" s="5" t="inlineStr">
        <is>
          <t>nDCG</t>
        </is>
      </c>
      <c r="E16" s="5" t="inlineStr">
        <is>
          <t>Relevant found</t>
        </is>
      </c>
    </row>
    <row r="17">
      <c r="A17" s="7" t="n">
        <v>1</v>
      </c>
      <c r="B17" s="7" t="n">
        <v>0.9615384615384616</v>
      </c>
      <c r="C17" s="7" t="n">
        <v>0.1015303112317282</v>
      </c>
      <c r="D17" s="7" t="n">
        <v>0.8872520938842701</v>
      </c>
      <c r="E17" s="7" t="n">
        <v>25</v>
      </c>
    </row>
    <row r="18">
      <c r="A18" s="6" t="n">
        <v>3</v>
      </c>
      <c r="B18" s="6" t="n">
        <v>0.7307692307692307</v>
      </c>
      <c r="C18" s="6" t="n">
        <v>0.1989598873910615</v>
      </c>
      <c r="D18" s="6" t="n">
        <v>0.7434671254888143</v>
      </c>
      <c r="E18" s="6" t="n">
        <v>57</v>
      </c>
    </row>
    <row r="19">
      <c r="A19" s="7" t="n">
        <v>5</v>
      </c>
      <c r="B19" s="7" t="n">
        <v>0.6846153846153846</v>
      </c>
      <c r="C19" s="7" t="n">
        <v>0.2871960287800369</v>
      </c>
      <c r="D19" s="7" t="n">
        <v>0.713508097861225</v>
      </c>
      <c r="E19" s="7" t="n">
        <v>89</v>
      </c>
    </row>
    <row r="20">
      <c r="A20" s="6" t="n">
        <v>10</v>
      </c>
      <c r="B20" s="6" t="n">
        <v>0.5653846153846154</v>
      </c>
      <c r="C20" s="6" t="n">
        <v>0.4286734278991364</v>
      </c>
      <c r="D20" s="6" t="n">
        <v>0.6809653325309124</v>
      </c>
      <c r="E20" s="6" t="n">
        <v>147</v>
      </c>
    </row>
    <row r="21">
      <c r="A21" s="7" t="n">
        <v>20</v>
      </c>
      <c r="B21" s="7" t="n">
        <v>0.4519230769230769</v>
      </c>
      <c r="C21" s="7" t="n">
        <v>0.600618885725161</v>
      </c>
      <c r="D21" s="7" t="n">
        <v>0.7023843232001495</v>
      </c>
      <c r="E21" s="7" t="n">
        <v>235</v>
      </c>
    </row>
    <row r="23" ht="28" customHeight="1">
      <c r="A23" s="5" t="inlineStr">
        <is>
          <t>Group</t>
        </is>
      </c>
      <c r="B23" s="5" t="inlineStr">
        <is>
          <t>Cases</t>
        </is>
      </c>
      <c r="C23" s="5" t="inlineStr">
        <is>
          <t>P@10</t>
        </is>
      </c>
      <c r="D23" s="5" t="inlineStr">
        <is>
          <t>R@10</t>
        </is>
      </c>
      <c r="E23" s="5" t="inlineStr">
        <is>
          <t>nDCG@10</t>
        </is>
      </c>
      <c r="F23" s="5" t="inlineStr">
        <is>
          <t>MRR</t>
        </is>
      </c>
      <c r="G23" s="5" t="inlineStr">
        <is>
          <t>Mean ms</t>
        </is>
      </c>
    </row>
    <row r="24">
      <c r="A24" s="6" t="inlineStr">
        <is>
          <t>LONG</t>
        </is>
      </c>
      <c r="B24" s="6" t="n">
        <v>13</v>
      </c>
      <c r="C24" s="6" t="n">
        <v>0.5</v>
      </c>
      <c r="D24" s="6" t="n">
        <v>0.3844828415384615</v>
      </c>
      <c r="E24" s="6" t="n">
        <v>0.5961120538461538</v>
      </c>
      <c r="F24" s="6" t="n">
        <v>0.9230769230769231</v>
      </c>
      <c r="G24" s="6" t="n">
        <v>14467.15384615385</v>
      </c>
    </row>
    <row r="25">
      <c r="A25" s="7" t="inlineStr">
        <is>
          <t>LONG_ALL_CVS</t>
        </is>
      </c>
      <c r="B25" s="7" t="n">
        <v>1</v>
      </c>
      <c r="C25" s="7" t="n">
        <v>0.7</v>
      </c>
      <c r="D25" s="7" t="n">
        <v>0.53846154</v>
      </c>
      <c r="E25" s="7" t="n">
        <v>0.74323995</v>
      </c>
      <c r="F25" s="7" t="n">
        <v>1</v>
      </c>
      <c r="G25" s="7" t="n">
        <v>24381</v>
      </c>
    </row>
    <row r="26">
      <c r="A26" s="6" t="inlineStr">
        <is>
          <t>LONG_MANY_RELEVANT</t>
        </is>
      </c>
      <c r="B26" s="6" t="n">
        <v>3</v>
      </c>
      <c r="C26" s="6" t="n">
        <v>0.9666666666666667</v>
      </c>
      <c r="D26" s="6" t="n">
        <v>0.1708437766666667</v>
      </c>
      <c r="E26" s="6" t="n">
        <v>0.8950995566666666</v>
      </c>
      <c r="F26" s="6" t="n">
        <v>1</v>
      </c>
      <c r="G26" s="6" t="n">
        <v>15678.33333333333</v>
      </c>
    </row>
    <row r="27">
      <c r="A27" s="7" t="inlineStr">
        <is>
          <t>SHORT</t>
        </is>
      </c>
      <c r="B27" s="7" t="n">
        <v>9</v>
      </c>
      <c r="C27" s="7" t="n">
        <v>0.5111111111111111</v>
      </c>
      <c r="D27" s="7" t="n">
        <v>0.5662488133333333</v>
      </c>
      <c r="E27" s="7" t="n">
        <v>0.7252337033333334</v>
      </c>
      <c r="F27" s="7" t="n">
        <v>1</v>
      </c>
      <c r="G27" s="7" t="n">
        <v>11879.55555555555</v>
      </c>
    </row>
    <row r="29" ht="28" customHeight="1">
      <c r="A29" s="5" t="inlineStr">
        <is>
          <t>Case</t>
        </is>
      </c>
      <c r="B29" s="5" t="inlineStr">
        <is>
          <t>Group</t>
        </is>
      </c>
      <c r="C29" s="5" t="inlineStr">
        <is>
          <t>P@10</t>
        </is>
      </c>
      <c r="D29" s="5" t="inlineStr">
        <is>
          <t>R@10</t>
        </is>
      </c>
      <c r="E29" s="5" t="inlineStr">
        <is>
          <t>nDCG@10</t>
        </is>
      </c>
      <c r="F29" s="5" t="inlineStr">
        <is>
          <t>MRR</t>
        </is>
      </c>
      <c r="G29" s="5" t="inlineStr">
        <is>
          <t>ms</t>
        </is>
      </c>
      <c r="H29" s="5" t="inlineStr">
        <is>
          <t>Status</t>
        </is>
      </c>
      <c r="I29" s="5" t="inlineStr">
        <is>
          <t>Error</t>
        </is>
      </c>
    </row>
    <row r="30">
      <c r="A30" s="6" t="inlineStr">
        <is>
          <t>advocate_child_healthcare_fund_raiser</t>
        </is>
      </c>
      <c r="B30" s="6" t="inlineStr">
        <is>
          <t>SHORT</t>
        </is>
      </c>
      <c r="C30" s="6" t="n">
        <v>0.4</v>
      </c>
      <c r="D30" s="6" t="n">
        <v>0.57142857</v>
      </c>
      <c r="E30" s="6" t="n">
        <v>0.7142801600000001</v>
      </c>
      <c r="F30" s="6" t="n">
        <v>1</v>
      </c>
      <c r="G30" s="6" t="n">
        <v>12393</v>
      </c>
      <c r="H30" s="6" t="inlineStr">
        <is>
          <t>SUCCEEDED</t>
        </is>
      </c>
      <c r="I30" s="6" t="inlineStr"/>
    </row>
    <row r="31">
      <c r="A31" s="7" t="inlineStr">
        <is>
          <t>advocate_famobra_business_development_customer_experience</t>
        </is>
      </c>
      <c r="B31" s="7" t="inlineStr">
        <is>
          <t>LONG</t>
        </is>
      </c>
      <c r="C31" s="7" t="n">
        <v>0.3</v>
      </c>
      <c r="D31" s="7" t="n">
        <v>0.25</v>
      </c>
      <c r="E31" s="7" t="n">
        <v>0.4288007</v>
      </c>
      <c r="F31" s="7" t="n">
        <v>1</v>
      </c>
      <c r="G31" s="7" t="n">
        <v>15447</v>
      </c>
      <c r="H31" s="7" t="inlineStr">
        <is>
          <t>SUCCEEDED</t>
        </is>
      </c>
      <c r="I31" s="7" t="inlineStr"/>
    </row>
    <row r="32">
      <c r="A32" s="6" t="inlineStr">
        <is>
          <t>agriculture_foss_head_of_business_development</t>
        </is>
      </c>
      <c r="B32" s="6" t="inlineStr">
        <is>
          <t>LONG</t>
        </is>
      </c>
      <c r="C32" s="6" t="n">
        <v>0.3</v>
      </c>
      <c r="D32" s="6" t="n">
        <v>0.42857143</v>
      </c>
      <c r="E32" s="6" t="n">
        <v>0.48881813</v>
      </c>
      <c r="F32" s="6" t="n">
        <v>1</v>
      </c>
      <c r="G32" s="6" t="n">
        <v>14774</v>
      </c>
      <c r="H32" s="6" t="inlineStr">
        <is>
          <t>SUCCEEDED</t>
        </is>
      </c>
      <c r="I32" s="6" t="inlineStr"/>
    </row>
    <row r="33">
      <c r="A33" s="7" t="inlineStr">
        <is>
          <t>aviation_totalenergies_aviation_lead</t>
        </is>
      </c>
      <c r="B33" s="7" t="inlineStr">
        <is>
          <t>LONG</t>
        </is>
      </c>
      <c r="C33" s="7" t="n">
        <v>0.4</v>
      </c>
      <c r="D33" s="7" t="n">
        <v>0.5</v>
      </c>
      <c r="E33" s="7" t="n">
        <v>0.58911104</v>
      </c>
      <c r="F33" s="7" t="n">
        <v>1</v>
      </c>
      <c r="G33" s="7" t="n">
        <v>14866</v>
      </c>
      <c r="H33" s="7" t="inlineStr">
        <is>
          <t>SUCCEEDED</t>
        </is>
      </c>
      <c r="I33" s="7" t="inlineStr"/>
    </row>
    <row r="34">
      <c r="A34" s="6" t="inlineStr">
        <is>
          <t>banking_fbc_financial_controller</t>
        </is>
      </c>
      <c r="B34" s="6" t="inlineStr">
        <is>
          <t>LONG</t>
        </is>
      </c>
      <c r="C34" s="6" t="n">
        <v>0.5</v>
      </c>
      <c r="D34" s="6" t="n">
        <v>0.5555555599999999</v>
      </c>
      <c r="E34" s="6" t="n">
        <v>0.68245734</v>
      </c>
      <c r="F34" s="6" t="n">
        <v>1</v>
      </c>
      <c r="G34" s="6" t="n">
        <v>12803</v>
      </c>
      <c r="H34" s="6" t="inlineStr">
        <is>
          <t>SUCCEEDED</t>
        </is>
      </c>
      <c r="I34" s="6" t="inlineStr"/>
    </row>
    <row r="35">
      <c r="A35" s="7" t="inlineStr">
        <is>
          <t>banking_senior_head_of_credit_evaluation</t>
        </is>
      </c>
      <c r="B35" s="7" t="inlineStr">
        <is>
          <t>SHORT</t>
        </is>
      </c>
      <c r="C35" s="7" t="n">
        <v>0.7</v>
      </c>
      <c r="D35" s="7" t="n">
        <v>0.53846154</v>
      </c>
      <c r="E35" s="7" t="n">
        <v>0.67777295</v>
      </c>
      <c r="F35" s="7" t="n">
        <v>1</v>
      </c>
      <c r="G35" s="7" t="n">
        <v>11711</v>
      </c>
      <c r="H35" s="7" t="inlineStr">
        <is>
          <t>SUCCEEDED</t>
        </is>
      </c>
      <c r="I35" s="7" t="inlineStr"/>
    </row>
    <row r="36">
      <c r="A36" s="6" t="inlineStr">
        <is>
          <t>business_development_hilti_strategic_business_developer</t>
        </is>
      </c>
      <c r="B36" s="6" t="inlineStr">
        <is>
          <t>LONG_MANY_RELEVANT</t>
        </is>
      </c>
      <c r="C36" s="6" t="n">
        <v>1</v>
      </c>
      <c r="D36" s="6" t="n">
        <v>0.13157895</v>
      </c>
      <c r="E36" s="6" t="n">
        <v>0.94175117</v>
      </c>
      <c r="F36" s="6" t="n">
        <v>1</v>
      </c>
      <c r="G36" s="6" t="n">
        <v>14114</v>
      </c>
      <c r="H36" s="6" t="inlineStr">
        <is>
          <t>SUCCEEDED</t>
        </is>
      </c>
      <c r="I36" s="6" t="inlineStr"/>
    </row>
    <row r="37">
      <c r="A37" s="7" t="inlineStr">
        <is>
          <t>chef_chinese_kitchen_chef</t>
        </is>
      </c>
      <c r="B37" s="7" t="inlineStr">
        <is>
          <t>LONG</t>
        </is>
      </c>
      <c r="C37" s="7" t="n">
        <v>0</v>
      </c>
      <c r="D37" s="7" t="n">
        <v>0</v>
      </c>
      <c r="E37" s="7" t="n">
        <v>0</v>
      </c>
      <c r="F37" s="7" t="n">
        <v>0</v>
      </c>
      <c r="G37" s="7" t="n">
        <v>12110</v>
      </c>
      <c r="H37" s="7" t="inlineStr">
        <is>
          <t>SUCCEEDED</t>
        </is>
      </c>
      <c r="I37" s="7" t="inlineStr"/>
    </row>
    <row r="38">
      <c r="A38" s="6" t="inlineStr">
        <is>
          <t>chef_orphanage_vegetarian</t>
        </is>
      </c>
      <c r="B38" s="6" t="inlineStr">
        <is>
          <t>SHORT</t>
        </is>
      </c>
      <c r="C38" s="6" t="n">
        <v>0.9</v>
      </c>
      <c r="D38" s="6" t="n">
        <v>0.42857143</v>
      </c>
      <c r="E38" s="6" t="n">
        <v>0.88595714</v>
      </c>
      <c r="F38" s="6" t="n">
        <v>1</v>
      </c>
      <c r="G38" s="6" t="n">
        <v>11795</v>
      </c>
      <c r="H38" s="6" t="inlineStr">
        <is>
          <t>SUCCEEDED</t>
        </is>
      </c>
      <c r="I38" s="6" t="inlineStr"/>
    </row>
    <row r="39">
      <c r="A39" s="7" t="inlineStr">
        <is>
          <t>construction_technica_construction_manager</t>
        </is>
      </c>
      <c r="B39" s="7" t="inlineStr">
        <is>
          <t>LONG_MANY_RELEVANT</t>
        </is>
      </c>
      <c r="C39" s="7" t="n">
        <v>1</v>
      </c>
      <c r="D39" s="7" t="n">
        <v>0.16666667</v>
      </c>
      <c r="E39" s="7" t="n">
        <v>0.89681962</v>
      </c>
      <c r="F39" s="7" t="n">
        <v>1</v>
      </c>
      <c r="G39" s="7" t="n">
        <v>15653</v>
      </c>
      <c r="H39" s="7" t="inlineStr">
        <is>
          <t>SUCCEEDED</t>
        </is>
      </c>
      <c r="I39" s="7" t="inlineStr"/>
    </row>
    <row r="40">
      <c r="A40" s="6" t="inlineStr">
        <is>
          <t>designer_furniture_designer</t>
        </is>
      </c>
      <c r="B40" s="6" t="inlineStr">
        <is>
          <t>SHORT</t>
        </is>
      </c>
      <c r="C40" s="6" t="n">
        <v>0.4</v>
      </c>
      <c r="D40" s="6" t="n">
        <v>0.5</v>
      </c>
      <c r="E40" s="6" t="n">
        <v>0.58825067</v>
      </c>
      <c r="F40" s="6" t="n">
        <v>1</v>
      </c>
      <c r="G40" s="6" t="n">
        <v>9760</v>
      </c>
      <c r="H40" s="6" t="inlineStr">
        <is>
          <t>SUCCEEDED</t>
        </is>
      </c>
      <c r="I40" s="6" t="inlineStr"/>
    </row>
    <row r="41">
      <c r="A41" s="7" t="inlineStr">
        <is>
          <t>designer_grundfos_technical_drawing_designer</t>
        </is>
      </c>
      <c r="B41" s="7" t="inlineStr">
        <is>
          <t>LONG</t>
        </is>
      </c>
      <c r="C41" s="7" t="n">
        <v>0.6</v>
      </c>
      <c r="D41" s="7" t="n">
        <v>0.6</v>
      </c>
      <c r="E41" s="7" t="n">
        <v>0.61195445</v>
      </c>
      <c r="F41" s="7" t="n">
        <v>1</v>
      </c>
      <c r="G41" s="7" t="n">
        <v>12888</v>
      </c>
      <c r="H41" s="7" t="inlineStr">
        <is>
          <t>SUCCEEDED</t>
        </is>
      </c>
      <c r="I41" s="7" t="inlineStr"/>
    </row>
    <row r="42">
      <c r="A42" s="6" t="inlineStr">
        <is>
          <t>digital_media_tasklet_digital_marketing_coordinator</t>
        </is>
      </c>
      <c r="B42" s="6" t="inlineStr">
        <is>
          <t>LONG</t>
        </is>
      </c>
      <c r="C42" s="6" t="n">
        <v>0.8</v>
      </c>
      <c r="D42" s="6" t="n">
        <v>0.28571429</v>
      </c>
      <c r="E42" s="6" t="n">
        <v>0.75465986</v>
      </c>
      <c r="F42" s="6" t="n">
        <v>1</v>
      </c>
      <c r="G42" s="6" t="n">
        <v>15259</v>
      </c>
      <c r="H42" s="6" t="inlineStr">
        <is>
          <t>SUCCEEDED</t>
        </is>
      </c>
      <c r="I42" s="6" t="inlineStr"/>
    </row>
    <row r="43">
      <c r="A43" s="7" t="inlineStr">
        <is>
          <t>engineering_agramkow_hardware_electronics_test_engineer</t>
        </is>
      </c>
      <c r="B43" s="7" t="inlineStr">
        <is>
          <t>LONG</t>
        </is>
      </c>
      <c r="C43" s="7" t="n">
        <v>0.8</v>
      </c>
      <c r="D43" s="7" t="n">
        <v>0.53333333</v>
      </c>
      <c r="E43" s="7" t="n">
        <v>0.84701005</v>
      </c>
      <c r="F43" s="7" t="n">
        <v>1</v>
      </c>
      <c r="G43" s="7" t="n">
        <v>16955</v>
      </c>
      <c r="H43" s="7" t="inlineStr">
        <is>
          <t>SUCCEEDED</t>
        </is>
      </c>
      <c r="I43" s="7" t="inlineStr"/>
    </row>
    <row r="44">
      <c r="A44" s="6" t="inlineStr">
        <is>
          <t>finance_grundfos_senior_finance_director</t>
        </is>
      </c>
      <c r="B44" s="6" t="inlineStr">
        <is>
          <t>LONG</t>
        </is>
      </c>
      <c r="C44" s="6" t="n">
        <v>1</v>
      </c>
      <c r="D44" s="6" t="n">
        <v>0.26315789</v>
      </c>
      <c r="E44" s="6" t="n">
        <v>0.96736111</v>
      </c>
      <c r="F44" s="6" t="n">
        <v>1</v>
      </c>
      <c r="G44" s="6" t="n">
        <v>14410</v>
      </c>
      <c r="H44" s="6" t="inlineStr">
        <is>
          <t>SUCCEEDED</t>
        </is>
      </c>
      <c r="I44" s="6" t="inlineStr"/>
    </row>
    <row r="45">
      <c r="A45" s="7" t="inlineStr">
        <is>
          <t>fitness_nutrition_instructor</t>
        </is>
      </c>
      <c r="B45" s="7" t="inlineStr">
        <is>
          <t>SHORT</t>
        </is>
      </c>
      <c r="C45" s="7" t="n">
        <v>0.7</v>
      </c>
      <c r="D45" s="7" t="n">
        <v>0.28</v>
      </c>
      <c r="E45" s="7" t="n">
        <v>0.71563455</v>
      </c>
      <c r="F45" s="7" t="n">
        <v>1</v>
      </c>
      <c r="G45" s="7" t="n">
        <v>11272</v>
      </c>
      <c r="H45" s="7" t="inlineStr">
        <is>
          <t>SUCCEEDED</t>
        </is>
      </c>
      <c r="I45" s="7" t="inlineStr"/>
    </row>
    <row r="46">
      <c r="A46" s="6" t="inlineStr">
        <is>
          <t>healthcare_insurance_adjuster</t>
        </is>
      </c>
      <c r="B46" s="6" t="inlineStr">
        <is>
          <t>SHORT</t>
        </is>
      </c>
      <c r="C46" s="6" t="n">
        <v>0.5</v>
      </c>
      <c r="D46" s="6" t="n">
        <v>0.27777778</v>
      </c>
      <c r="E46" s="6" t="n">
        <v>0.54533042</v>
      </c>
      <c r="F46" s="6" t="n">
        <v>1</v>
      </c>
      <c r="G46" s="6" t="n">
        <v>13284</v>
      </c>
      <c r="H46" s="6" t="inlineStr">
        <is>
          <t>SUCCEEDED</t>
        </is>
      </c>
      <c r="I46" s="6" t="inlineStr"/>
    </row>
    <row r="47">
      <c r="A47" s="7" t="inlineStr">
        <is>
          <t>healthcare_red_cross_malawi_programme_manager</t>
        </is>
      </c>
      <c r="B47" s="7" t="inlineStr">
        <is>
          <t>LONG</t>
        </is>
      </c>
      <c r="C47" s="7" t="n">
        <v>0.2</v>
      </c>
      <c r="D47" s="7" t="n">
        <v>0.5</v>
      </c>
      <c r="E47" s="7" t="n">
        <v>0.60244647</v>
      </c>
      <c r="F47" s="7" t="n">
        <v>1</v>
      </c>
      <c r="G47" s="7" t="n">
        <v>18719</v>
      </c>
      <c r="H47" s="7" t="inlineStr">
        <is>
          <t>SUCCEEDED</t>
        </is>
      </c>
      <c r="I47" s="7" t="inlineStr"/>
    </row>
    <row r="48">
      <c r="A48" s="6" t="inlineStr">
        <is>
          <t>hr_nordic_rcc_hr_manager</t>
        </is>
      </c>
      <c r="B48" s="6" t="inlineStr">
        <is>
          <t>LONG_MANY_RELEVANT</t>
        </is>
      </c>
      <c r="C48" s="6" t="n">
        <v>0.9</v>
      </c>
      <c r="D48" s="6" t="n">
        <v>0.21428571</v>
      </c>
      <c r="E48" s="6" t="n">
        <v>0.84672788</v>
      </c>
      <c r="F48" s="6" t="n">
        <v>1</v>
      </c>
      <c r="G48" s="6" t="n">
        <v>17268</v>
      </c>
      <c r="H48" s="6" t="inlineStr">
        <is>
          <t>SUCCEEDED</t>
        </is>
      </c>
      <c r="I48" s="6" t="inlineStr"/>
    </row>
    <row r="49">
      <c r="A49" s="7" t="inlineStr">
        <is>
          <t>hr_recruiter_biotek</t>
        </is>
      </c>
      <c r="B49" s="7" t="inlineStr">
        <is>
          <t>SHORT</t>
        </is>
      </c>
      <c r="C49" s="7" t="n">
        <v>0.3</v>
      </c>
      <c r="D49" s="7" t="n">
        <v>0.5</v>
      </c>
      <c r="E49" s="7" t="n">
        <v>0.6313582</v>
      </c>
      <c r="F49" s="7" t="n">
        <v>1</v>
      </c>
      <c r="G49" s="7" t="n">
        <v>13549</v>
      </c>
      <c r="H49" s="7" t="inlineStr">
        <is>
          <t>SUCCEEDED</t>
        </is>
      </c>
      <c r="I49" s="7" t="inlineStr"/>
    </row>
    <row r="50">
      <c r="A50" s="6" t="inlineStr">
        <is>
          <t>it_java_developer_gt70_k10</t>
        </is>
      </c>
      <c r="B50" s="6" t="inlineStr">
        <is>
          <t>SHORT</t>
        </is>
      </c>
      <c r="C50" s="6" t="n">
        <v>0.5</v>
      </c>
      <c r="D50" s="6" t="n">
        <v>1</v>
      </c>
      <c r="E50" s="6" t="n">
        <v>0.93388692</v>
      </c>
      <c r="F50" s="6" t="n">
        <v>1</v>
      </c>
      <c r="G50" s="6" t="n">
        <v>13345</v>
      </c>
      <c r="H50" s="6" t="inlineStr">
        <is>
          <t>SUCCEEDED</t>
        </is>
      </c>
      <c r="I50" s="6" t="inlineStr"/>
    </row>
    <row r="51">
      <c r="A51" s="7" t="inlineStr">
        <is>
          <t>java-gas-trading-src-all-cvs-k10</t>
        </is>
      </c>
      <c r="B51" s="7" t="inlineStr">
        <is>
          <t>LONG_ALL_CVS</t>
        </is>
      </c>
      <c r="C51" s="7" t="n">
        <v>0.7</v>
      </c>
      <c r="D51" s="7" t="n">
        <v>0.53846154</v>
      </c>
      <c r="E51" s="7" t="n">
        <v>0.74323995</v>
      </c>
      <c r="F51" s="7" t="n">
        <v>1</v>
      </c>
      <c r="G51" s="7" t="n">
        <v>24381</v>
      </c>
      <c r="H51" s="7" t="inlineStr">
        <is>
          <t>SUCCEEDED</t>
        </is>
      </c>
      <c r="I51" s="7" t="inlineStr"/>
    </row>
    <row r="52">
      <c r="A52" s="6" t="inlineStr">
        <is>
          <t>public_relations_weibel_manager</t>
        </is>
      </c>
      <c r="B52" s="6" t="inlineStr">
        <is>
          <t>LONG</t>
        </is>
      </c>
      <c r="C52" s="6" t="n">
        <v>0.4</v>
      </c>
      <c r="D52" s="6" t="n">
        <v>0.44444444</v>
      </c>
      <c r="E52" s="6" t="n">
        <v>0.59845985</v>
      </c>
      <c r="F52" s="6" t="n">
        <v>1</v>
      </c>
      <c r="G52" s="6" t="n">
        <v>15455</v>
      </c>
      <c r="H52" s="6" t="inlineStr">
        <is>
          <t>SUCCEEDED</t>
        </is>
      </c>
      <c r="I52" s="6" t="inlineStr"/>
    </row>
    <row r="53">
      <c r="A53" s="7" t="inlineStr">
        <is>
          <t>sales_head_of_car_sales</t>
        </is>
      </c>
      <c r="B53" s="7" t="inlineStr">
        <is>
          <t>SHORT</t>
        </is>
      </c>
      <c r="C53" s="7" t="n">
        <v>0.2</v>
      </c>
      <c r="D53" s="7" t="n">
        <v>1</v>
      </c>
      <c r="E53" s="7" t="n">
        <v>0.83463232</v>
      </c>
      <c r="F53" s="7" t="n">
        <v>1</v>
      </c>
      <c r="G53" s="7" t="n">
        <v>9807</v>
      </c>
      <c r="H53" s="7" t="inlineStr">
        <is>
          <t>SUCCEEDED</t>
        </is>
      </c>
      <c r="I53" s="7" t="inlineStr"/>
    </row>
    <row r="54">
      <c r="A54" s="6" t="inlineStr">
        <is>
          <t>sales_national-sales-lead</t>
        </is>
      </c>
      <c r="B54" s="6" t="inlineStr">
        <is>
          <t>LONG</t>
        </is>
      </c>
      <c r="C54" s="6" t="n">
        <v>0.7</v>
      </c>
      <c r="D54" s="6" t="n">
        <v>0.4375</v>
      </c>
      <c r="E54" s="6" t="n">
        <v>0.66334459</v>
      </c>
      <c r="F54" s="6" t="n">
        <v>1</v>
      </c>
      <c r="G54" s="6" t="n">
        <v>11559</v>
      </c>
      <c r="H54" s="6" t="inlineStr">
        <is>
          <t>SUCCEEDED</t>
        </is>
      </c>
      <c r="I54" s="6" t="inlineStr"/>
    </row>
    <row r="55">
      <c r="A55" s="7" t="inlineStr">
        <is>
          <t>teacher_sonderborg_middle_school_english</t>
        </is>
      </c>
      <c r="B55" s="7" t="inlineStr">
        <is>
          <t>LONG</t>
        </is>
      </c>
      <c r="C55" s="7" t="n">
        <v>0.5</v>
      </c>
      <c r="D55" s="7" t="n">
        <v>0.2</v>
      </c>
      <c r="E55" s="7" t="n">
        <v>0.51503311</v>
      </c>
      <c r="F55" s="7" t="n">
        <v>1</v>
      </c>
      <c r="G55" s="7" t="n">
        <v>12828</v>
      </c>
      <c r="H55" s="7" t="inlineStr">
        <is>
          <t>SUCCEEDED</t>
        </is>
      </c>
      <c r="I55" s="7" t="inlineStr"/>
    </row>
  </sheetData>
  <mergeCells count="3">
    <mergeCell ref="A1:J1"/>
    <mergeCell ref="A3:J3"/>
    <mergeCell ref="A2:J2"/>
  </mergeCells>
  <pageMargins left="0.75" right="0.75" top="1" bottom="1" header="0.5" footer="0.5"/>
  <pageSetup orientation="landscape" paperSize="8" fitToHeight="1" fitToWidth="1"/>
  <drawing xmlns:r="http://schemas.openxmlformats.org/officeDocument/2006/relationships" r:id="rId1"/>
  <tableParts count="4"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  <tablePart xmlns:r="http://schemas.openxmlformats.org/officeDocument/2006/relationships" r:id="rId5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13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6" customWidth="1" min="1" max="1"/>
    <col width="42" customWidth="1" min="2" max="2"/>
    <col width="52" customWidth="1" min="3" max="3"/>
    <col width="14" customWidth="1" min="4" max="4"/>
    <col width="12" customWidth="1" min="5" max="5"/>
    <col width="12" customWidth="1" min="6" max="6"/>
    <col width="12" customWidth="1" min="7" max="7"/>
    <col width="12" customWidth="1" min="8" max="8"/>
    <col width="14" customWidth="1" min="9" max="9"/>
    <col width="14" customWidth="1" min="10" max="10"/>
    <col width="14" customWidth="1" min="11" max="11"/>
    <col width="22" customWidth="1" min="12" max="12"/>
    <col width="16" customWidth="1" min="13" max="13"/>
    <col width="18" customWidth="1" min="14" max="14"/>
    <col width="20" customWidth="1" min="15" max="15"/>
  </cols>
  <sheetData>
    <row r="1" ht="30" customHeight="1">
      <c r="A1" s="1" t="inlineStr">
        <is>
          <t>Observed macro results across 26 measured cases</t>
        </is>
      </c>
    </row>
    <row r="2" ht="35" customHeight="1">
      <c r="A2" s="4" t="inlineStr">
        <is>
          <t>Macro means are case-first values from the ALL aggregate. Final-list coverage is shown separately because final depths differ by treatment.</t>
        </is>
      </c>
    </row>
    <row r="5" ht="28" customHeight="1">
      <c r="A5" s="5" t="inlineStr">
        <is>
          <t>Code</t>
        </is>
      </c>
      <c r="B5" s="5" t="inlineStr">
        <is>
          <t>Condition</t>
        </is>
      </c>
      <c r="C5" s="5" t="inlineStr">
        <is>
          <t>Experiment ID</t>
        </is>
      </c>
      <c r="D5" s="5" t="inlineStr">
        <is>
          <t>Engine</t>
        </is>
      </c>
      <c r="E5" s="5" t="inlineStr">
        <is>
          <t>P@10</t>
        </is>
      </c>
      <c r="F5" s="5" t="inlineStr">
        <is>
          <t>R@10</t>
        </is>
      </c>
      <c r="G5" s="5" t="inlineStr">
        <is>
          <t>nDCG@10</t>
        </is>
      </c>
      <c r="H5" s="5" t="inlineStr">
        <is>
          <t>MRR</t>
        </is>
      </c>
      <c r="I5" s="5" t="inlineStr">
        <is>
          <t>Mean ms</t>
        </is>
      </c>
      <c r="J5" s="5" t="inlineStr">
        <is>
          <t>Median ms</t>
        </is>
      </c>
      <c r="K5" s="5" t="inlineStr">
        <is>
          <t>p95 ms</t>
        </is>
      </c>
      <c r="L5" s="5" t="inlineStr">
        <is>
          <t>Relevant in final lists</t>
        </is>
      </c>
      <c r="M5" s="5" t="inlineStr">
        <is>
          <t>Relevant total</t>
        </is>
      </c>
      <c r="N5" s="5" t="inlineStr">
        <is>
          <t>Searchable total</t>
        </is>
      </c>
      <c r="O5" s="5" t="inlineStr">
        <is>
          <t>Judgment coverage</t>
        </is>
      </c>
    </row>
    <row r="6">
      <c r="A6" s="6" t="inlineStr">
        <is>
          <t>LUC</t>
        </is>
      </c>
      <c r="B6" s="6" t="inlineStr">
        <is>
          <t>Lucene</t>
        </is>
      </c>
      <c r="C6" s="6" t="inlineStr">
        <is>
          <t>lucene-manual-syntax-fuzzy-multilingual-01</t>
        </is>
      </c>
      <c r="D6" s="6" t="inlineStr">
        <is>
          <t>LUCENE</t>
        </is>
      </c>
      <c r="E6" s="6" t="n">
        <v>0.5230769230769231</v>
      </c>
      <c r="F6" s="6" t="n">
        <v>0.4068586283262396</v>
      </c>
      <c r="G6" s="6" t="n">
        <v>0.6186331466900233</v>
      </c>
      <c r="H6" s="6" t="n">
        <v>0.837051282051282</v>
      </c>
      <c r="I6" s="6" t="n">
        <v>197.3076923076923</v>
      </c>
      <c r="J6" s="6" t="n">
        <v>156</v>
      </c>
      <c r="K6" s="6" t="n">
        <v>386</v>
      </c>
      <c r="L6" s="6" t="n">
        <v>467</v>
      </c>
      <c r="M6" s="6" t="n">
        <v>478</v>
      </c>
      <c r="N6" s="6" t="n">
        <v>5276</v>
      </c>
      <c r="O6" s="6" t="n">
        <v>1</v>
      </c>
    </row>
    <row r="7">
      <c r="A7" s="7" t="inlineStr">
        <is>
          <t>STD-WHOLE-RR</t>
        </is>
      </c>
      <c r="B7" s="7" t="inlineStr">
        <is>
          <t>RAG Standard Whole + rerank</t>
        </is>
      </c>
      <c r="C7" s="7" t="inlineStr">
        <is>
          <t>selective-weighting-ablation-standard-01</t>
        </is>
      </c>
      <c r="D7" s="7" t="inlineStr">
        <is>
          <t>VECTOR</t>
        </is>
      </c>
      <c r="E7" s="7" t="n">
        <v>0.55</v>
      </c>
      <c r="F7" s="7" t="n">
        <v>0.4093405172200719</v>
      </c>
      <c r="G7" s="7" t="n">
        <v>0.6655389457805131</v>
      </c>
      <c r="H7" s="7" t="n">
        <v>0.9423076923076923</v>
      </c>
      <c r="I7" s="7" t="n">
        <v>14290.53846153846</v>
      </c>
      <c r="J7" s="7" t="n">
        <v>14031</v>
      </c>
      <c r="K7" s="7" t="n">
        <v>17576</v>
      </c>
      <c r="L7" s="7" t="n">
        <v>256</v>
      </c>
      <c r="M7" s="7" t="n">
        <v>478</v>
      </c>
      <c r="N7" s="7" t="n">
        <v>5274</v>
      </c>
      <c r="O7" s="7" t="n">
        <v>1</v>
      </c>
    </row>
    <row r="8">
      <c r="A8" s="6" t="inlineStr">
        <is>
          <t>STD-CRIT-NO-RR</t>
        </is>
      </c>
      <c r="B8" s="6" t="inlineStr">
        <is>
          <t>RAG Standard Criteria no rerank</t>
        </is>
      </c>
      <c r="C8" s="6" t="inlineStr">
        <is>
          <t>standard-weight-criteria-reranking-disabled-01</t>
        </is>
      </c>
      <c r="D8" s="6" t="inlineStr">
        <is>
          <t>VECTOR</t>
        </is>
      </c>
      <c r="E8" s="6" t="n">
        <v>0.4538461538461539</v>
      </c>
      <c r="F8" s="6" t="n">
        <v>0.363356777051109</v>
      </c>
      <c r="G8" s="6" t="n">
        <v>0.5476328089551907</v>
      </c>
      <c r="H8" s="6" t="n">
        <v>0.7993589743589743</v>
      </c>
      <c r="I8" s="6" t="n">
        <v>1931.538461538461</v>
      </c>
      <c r="J8" s="6" t="n">
        <v>1753</v>
      </c>
      <c r="K8" s="6" t="n">
        <v>2141</v>
      </c>
      <c r="L8" s="6" t="n">
        <v>382</v>
      </c>
      <c r="M8" s="6" t="n">
        <v>478</v>
      </c>
      <c r="N8" s="6" t="n">
        <v>5274</v>
      </c>
      <c r="O8" s="6" t="n">
        <v>1</v>
      </c>
    </row>
    <row r="9">
      <c r="A9" s="7" t="inlineStr">
        <is>
          <t>STD-CRIT-RR</t>
        </is>
      </c>
      <c r="B9" s="7" t="inlineStr">
        <is>
          <t>RAG Standard Criteria + rerank</t>
        </is>
      </c>
      <c r="C9" s="7" t="inlineStr">
        <is>
          <t>standard-weight-criteria-reranking-01</t>
        </is>
      </c>
      <c r="D9" s="7" t="inlineStr">
        <is>
          <t>VECTOR</t>
        </is>
      </c>
      <c r="E9" s="7" t="n">
        <v>0.5769230769230769</v>
      </c>
      <c r="F9" s="7" t="n">
        <v>0.445546138521847</v>
      </c>
      <c r="G9" s="7" t="n">
        <v>0.6967984185411958</v>
      </c>
      <c r="H9" s="7" t="n">
        <v>0.9423076923076923</v>
      </c>
      <c r="I9" s="7" t="n">
        <v>14469.11538461538</v>
      </c>
      <c r="J9" s="7" t="n">
        <v>14196</v>
      </c>
      <c r="K9" s="7" t="n">
        <v>19823</v>
      </c>
      <c r="L9" s="7" t="n">
        <v>269</v>
      </c>
      <c r="M9" s="7" t="n">
        <v>478</v>
      </c>
      <c r="N9" s="7" t="n">
        <v>5274</v>
      </c>
      <c r="O9" s="7" t="n">
        <v>1</v>
      </c>
    </row>
    <row r="10">
      <c r="A10" s="6" t="inlineStr">
        <is>
          <t>SEL-WHOLE-NO-RR</t>
        </is>
      </c>
      <c r="B10" s="6" t="inlineStr">
        <is>
          <t>RAG Selective Whole no rerank</t>
        </is>
      </c>
      <c r="C10" s="6" t="inlineStr">
        <is>
          <t>selective-weight-whole-description-reranking-disabled-01</t>
        </is>
      </c>
      <c r="D10" s="6" t="inlineStr">
        <is>
          <t>VECTOR</t>
        </is>
      </c>
      <c r="E10" s="6" t="n">
        <v>0.4961538461538462</v>
      </c>
      <c r="F10" s="6" t="n">
        <v>0.3809551677517264</v>
      </c>
      <c r="G10" s="6" t="n">
        <v>0.5679727405782733</v>
      </c>
      <c r="H10" s="6" t="n">
        <v>0.7875457875457875</v>
      </c>
      <c r="I10" s="6" t="n">
        <v>1667</v>
      </c>
      <c r="J10" s="6" t="n">
        <v>1392</v>
      </c>
      <c r="K10" s="6" t="n">
        <v>1824</v>
      </c>
      <c r="L10" s="6" t="n">
        <v>389</v>
      </c>
      <c r="M10" s="6" t="n">
        <v>478</v>
      </c>
      <c r="N10" s="6" t="n">
        <v>5274</v>
      </c>
      <c r="O10" s="6" t="n">
        <v>1</v>
      </c>
    </row>
    <row r="11">
      <c r="A11" s="7" t="inlineStr">
        <is>
          <t>SEL-WHOLE-RR</t>
        </is>
      </c>
      <c r="B11" s="7" t="inlineStr">
        <is>
          <t>RAG Selective Whole + rerank</t>
        </is>
      </c>
      <c r="C11" s="7" t="inlineStr">
        <is>
          <t>selective-weight-whole-description-reranking-01</t>
        </is>
      </c>
      <c r="D11" s="7" t="inlineStr">
        <is>
          <t>VECTOR</t>
        </is>
      </c>
      <c r="E11" s="7" t="n">
        <v>0.5653846153846154</v>
      </c>
      <c r="F11" s="7" t="n">
        <v>0.4286734278991364</v>
      </c>
      <c r="G11" s="7" t="n">
        <v>0.6809653325309124</v>
      </c>
      <c r="H11" s="7" t="n">
        <v>0.9615384615384616</v>
      </c>
      <c r="I11" s="7" t="n">
        <v>14092.5</v>
      </c>
      <c r="J11" s="7" t="n">
        <v>13447</v>
      </c>
      <c r="K11" s="7" t="n">
        <v>18719</v>
      </c>
      <c r="L11" s="7" t="n">
        <v>266</v>
      </c>
      <c r="M11" s="7" t="n">
        <v>478</v>
      </c>
      <c r="N11" s="7" t="n">
        <v>5274</v>
      </c>
      <c r="O11" s="7" t="n">
        <v>1</v>
      </c>
    </row>
    <row r="12">
      <c r="A12" s="6" t="inlineStr">
        <is>
          <t>SEL-CRIT-NO-RR</t>
        </is>
      </c>
      <c r="B12" s="6" t="inlineStr">
        <is>
          <t>RAG Selective Criteria no rerank</t>
        </is>
      </c>
      <c r="C12" s="6" t="inlineStr">
        <is>
          <t>selective-weight-criteria-reranking-disabled-01</t>
        </is>
      </c>
      <c r="D12" s="6" t="inlineStr">
        <is>
          <t>VECTOR</t>
        </is>
      </c>
      <c r="E12" s="6" t="n">
        <v>0.4653846153846154</v>
      </c>
      <c r="F12" s="6" t="n">
        <v>0.354975845679287</v>
      </c>
      <c r="G12" s="6" t="n">
        <v>0.5270276355729193</v>
      </c>
      <c r="H12" s="6" t="n">
        <v>0.7701923076923076</v>
      </c>
      <c r="I12" s="6" t="n">
        <v>1775.576923076923</v>
      </c>
      <c r="J12" s="6" t="n">
        <v>1627.5</v>
      </c>
      <c r="K12" s="6" t="n">
        <v>2162</v>
      </c>
      <c r="L12" s="6" t="n">
        <v>381</v>
      </c>
      <c r="M12" s="6" t="n">
        <v>478</v>
      </c>
      <c r="N12" s="6" t="n">
        <v>5274</v>
      </c>
      <c r="O12" s="6" t="n">
        <v>1</v>
      </c>
    </row>
    <row r="13">
      <c r="A13" s="7" t="inlineStr">
        <is>
          <t>SEL-CRIT-RR</t>
        </is>
      </c>
      <c r="B13" s="7" t="inlineStr">
        <is>
          <t>RAG Selective Criteria + rerank</t>
        </is>
      </c>
      <c r="C13" s="7" t="inlineStr">
        <is>
          <t>selective-weight-criteria-reranking-01</t>
        </is>
      </c>
      <c r="D13" s="7" t="inlineStr">
        <is>
          <t>VECTOR</t>
        </is>
      </c>
      <c r="E13" s="7" t="n">
        <v>0.573076923076923</v>
      </c>
      <c r="F13" s="7" t="n">
        <v>0.4369526380052696</v>
      </c>
      <c r="G13" s="7" t="n">
        <v>0.6891078750969292</v>
      </c>
      <c r="H13" s="7" t="n">
        <v>0.9230769230769231</v>
      </c>
      <c r="I13" s="7" t="n">
        <v>14288.92307692308</v>
      </c>
      <c r="J13" s="7" t="n">
        <v>13906.5</v>
      </c>
      <c r="K13" s="7" t="n">
        <v>20243</v>
      </c>
      <c r="L13" s="7" t="n">
        <v>263</v>
      </c>
      <c r="M13" s="7" t="n">
        <v>478</v>
      </c>
      <c r="N13" s="7" t="n">
        <v>5274</v>
      </c>
      <c r="O13" s="7" t="n">
        <v>1</v>
      </c>
    </row>
  </sheetData>
  <mergeCells count="2">
    <mergeCell ref="A1:J1"/>
    <mergeCell ref="A2:J2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0.xml><?xml version="1.0" encoding="utf-8"?>
<worksheet xmlns="http://schemas.openxmlformats.org/spreadsheetml/2006/main">
  <sheetPr>
    <outlinePr summaryBelow="1" summaryRight="1"/>
    <pageSetUpPr fitToPage="1"/>
  </sheetPr>
  <dimension ref="A1:J55"/>
  <sheetViews>
    <sheetView showGridLines="0" workbookViewId="0">
      <pane ySplit="29" topLeftCell="A30" activePane="bottomLeft" state="frozen"/>
      <selection pane="bottomLeft" activeCell="A1" sqref="A1"/>
    </sheetView>
  </sheetViews>
  <sheetFormatPr baseColWidth="8" defaultRowHeight="15"/>
  <cols>
    <col width="56" customWidth="1" min="1" max="1"/>
    <col width="22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4" customWidth="1" min="8" max="8"/>
    <col width="60" customWidth="1" min="9" max="9"/>
  </cols>
  <sheetData>
    <row r="1" ht="30" customHeight="1">
      <c r="A1" s="1" t="inlineStr">
        <is>
          <t>Experiment E07: RAG Selective Criteria no rerank</t>
        </is>
      </c>
    </row>
    <row r="2" ht="33" customHeight="1">
      <c r="A2" s="2" t="inlineStr">
        <is>
          <t>Measured result: 26/26 cases succeeded. Engine=VECTOR; retrieval=CRITERIA; search mode=SELECTIVE_WEIGHTED; reranker=False.</t>
        </is>
      </c>
    </row>
    <row r="3" ht="46" customHeight="1">
      <c r="A3" s="4" t="inlineStr">
        <is>
          <t>Source boundary: C:\edocument.repo\benchmark-rag\retrieval-benchmarl-results\22-07-2026\Selective-weights-criteria-no-rerank-standard-params\20260722-142120-947cf272. Authored, packaged, input, and resolved hashes all match.</t>
        </is>
      </c>
    </row>
    <row r="5" ht="28" customHeight="1">
      <c r="A5" s="5" t="inlineStr">
        <is>
          <t>Metric</t>
        </is>
      </c>
      <c r="B5" s="5" t="inlineStr">
        <is>
          <t>Observed value</t>
        </is>
      </c>
    </row>
    <row r="6">
      <c r="A6" s="6" t="inlineStr">
        <is>
          <t>P@10</t>
        </is>
      </c>
      <c r="B6" s="6" t="n">
        <v>0.4653846153846154</v>
      </c>
    </row>
    <row r="7">
      <c r="A7" s="7" t="inlineStr">
        <is>
          <t>R@10</t>
        </is>
      </c>
      <c r="B7" s="7" t="n">
        <v>0.354975845679287</v>
      </c>
    </row>
    <row r="8">
      <c r="A8" s="6" t="inlineStr">
        <is>
          <t>nDCG@10</t>
        </is>
      </c>
      <c r="B8" s="6" t="n">
        <v>0.5270276355729193</v>
      </c>
    </row>
    <row r="9">
      <c r="A9" s="7" t="inlineStr">
        <is>
          <t>MRR</t>
        </is>
      </c>
      <c r="B9" s="7" t="n">
        <v>0.7701923076923076</v>
      </c>
    </row>
    <row r="10">
      <c r="A10" s="6" t="inlineStr">
        <is>
          <t>Mean latency ms</t>
        </is>
      </c>
      <c r="B10" s="6" t="n">
        <v>1775.576923076923</v>
      </c>
    </row>
    <row r="11">
      <c r="A11" s="7" t="inlineStr">
        <is>
          <t>Median latency ms</t>
        </is>
      </c>
      <c r="B11" s="7" t="n">
        <v>1627.5</v>
      </c>
    </row>
    <row r="12">
      <c r="A12" s="6" t="inlineStr">
        <is>
          <t>p95 latency ms</t>
        </is>
      </c>
      <c r="B12" s="6" t="n">
        <v>2162</v>
      </c>
    </row>
    <row r="13">
      <c r="A13" s="7" t="inlineStr">
        <is>
          <t>Relevant in final lists</t>
        </is>
      </c>
      <c r="B13" s="7" t="n">
        <v>381</v>
      </c>
    </row>
    <row r="14">
      <c r="A14" s="6" t="inlineStr">
        <is>
          <t>Judgment coverage</t>
        </is>
      </c>
      <c r="B14" s="6" t="n">
        <v>1</v>
      </c>
    </row>
    <row r="16" ht="28" customHeight="1">
      <c r="A16" s="5" t="inlineStr">
        <is>
          <t>k</t>
        </is>
      </c>
      <c r="B16" s="5" t="inlineStr">
        <is>
          <t>Precision</t>
        </is>
      </c>
      <c r="C16" s="5" t="inlineStr">
        <is>
          <t>Recall</t>
        </is>
      </c>
      <c r="D16" s="5" t="inlineStr">
        <is>
          <t>nDCG</t>
        </is>
      </c>
      <c r="E16" s="5" t="inlineStr">
        <is>
          <t>Relevant found</t>
        </is>
      </c>
    </row>
    <row r="17">
      <c r="A17" s="7" t="n">
        <v>1</v>
      </c>
      <c r="B17" s="7" t="n">
        <v>0.6923076923076923</v>
      </c>
      <c r="C17" s="7" t="n">
        <v>0.05199053476887484</v>
      </c>
      <c r="D17" s="7" t="n">
        <v>0.6424125921674774</v>
      </c>
      <c r="E17" s="7" t="n">
        <v>18</v>
      </c>
    </row>
    <row r="18">
      <c r="A18" s="6" t="n">
        <v>3</v>
      </c>
      <c r="B18" s="6" t="n">
        <v>0.5769230769230769</v>
      </c>
      <c r="C18" s="6" t="n">
        <v>0.1370086891291345</v>
      </c>
      <c r="D18" s="6" t="n">
        <v>0.5626345705037589</v>
      </c>
      <c r="E18" s="6" t="n">
        <v>45</v>
      </c>
    </row>
    <row r="19">
      <c r="A19" s="7" t="n">
        <v>5</v>
      </c>
      <c r="B19" s="7" t="n">
        <v>0.5</v>
      </c>
      <c r="C19" s="7" t="n">
        <v>0.1850870395910882</v>
      </c>
      <c r="D19" s="7" t="n">
        <v>0.5122429269712596</v>
      </c>
      <c r="E19" s="7" t="n">
        <v>65</v>
      </c>
    </row>
    <row r="20">
      <c r="A20" s="6" t="n">
        <v>10</v>
      </c>
      <c r="B20" s="6" t="n">
        <v>0.4653846153846154</v>
      </c>
      <c r="C20" s="6" t="n">
        <v>0.354975845679287</v>
      </c>
      <c r="D20" s="6" t="n">
        <v>0.5270276355729193</v>
      </c>
      <c r="E20" s="6" t="n">
        <v>121</v>
      </c>
    </row>
    <row r="21">
      <c r="A21" s="7" t="n">
        <v>20</v>
      </c>
      <c r="B21" s="7" t="n">
        <v>0.3884615384615385</v>
      </c>
      <c r="C21" s="7" t="n">
        <v>0.5142726144750436</v>
      </c>
      <c r="D21" s="7" t="n">
        <v>0.5576155983945369</v>
      </c>
      <c r="E21" s="7" t="n">
        <v>202</v>
      </c>
    </row>
    <row r="23" ht="28" customHeight="1">
      <c r="A23" s="5" t="inlineStr">
        <is>
          <t>Group</t>
        </is>
      </c>
      <c r="B23" s="5" t="inlineStr">
        <is>
          <t>Cases</t>
        </is>
      </c>
      <c r="C23" s="5" t="inlineStr">
        <is>
          <t>P@10</t>
        </is>
      </c>
      <c r="D23" s="5" t="inlineStr">
        <is>
          <t>R@10</t>
        </is>
      </c>
      <c r="E23" s="5" t="inlineStr">
        <is>
          <t>nDCG@10</t>
        </is>
      </c>
      <c r="F23" s="5" t="inlineStr">
        <is>
          <t>MRR</t>
        </is>
      </c>
      <c r="G23" s="5" t="inlineStr">
        <is>
          <t>Mean ms</t>
        </is>
      </c>
    </row>
    <row r="24">
      <c r="A24" s="6" t="inlineStr">
        <is>
          <t>LONG</t>
        </is>
      </c>
      <c r="B24" s="6" t="n">
        <v>13</v>
      </c>
      <c r="C24" s="6" t="n">
        <v>0.4923076923076923</v>
      </c>
      <c r="D24" s="6" t="n">
        <v>0.3669004230769231</v>
      </c>
      <c r="E24" s="6" t="n">
        <v>0.5315135676923077</v>
      </c>
      <c r="F24" s="6" t="n">
        <v>0.71474359</v>
      </c>
      <c r="G24" s="6" t="n">
        <v>1722.076923076923</v>
      </c>
    </row>
    <row r="25">
      <c r="A25" s="7" t="inlineStr">
        <is>
          <t>LONG_ALL_CVS</t>
        </is>
      </c>
      <c r="B25" s="7" t="n">
        <v>1</v>
      </c>
      <c r="C25" s="7" t="n">
        <v>0.3</v>
      </c>
      <c r="D25" s="7" t="n">
        <v>0.23076923</v>
      </c>
      <c r="E25" s="7" t="n">
        <v>0.30404465</v>
      </c>
      <c r="F25" s="7" t="n">
        <v>1</v>
      </c>
      <c r="G25" s="7" t="n">
        <v>5822</v>
      </c>
    </row>
    <row r="26">
      <c r="A26" s="6" t="inlineStr">
        <is>
          <t>LONG_MANY_RELEVANT</t>
        </is>
      </c>
      <c r="B26" s="6" t="n">
        <v>3</v>
      </c>
      <c r="C26" s="6" t="n">
        <v>0.8666666666666667</v>
      </c>
      <c r="D26" s="6" t="n">
        <v>0.1529657466666667</v>
      </c>
      <c r="E26" s="6" t="n">
        <v>0.7879538266666667</v>
      </c>
      <c r="F26" s="6" t="n">
        <v>1</v>
      </c>
      <c r="G26" s="6" t="n">
        <v>1705</v>
      </c>
    </row>
    <row r="27">
      <c r="A27" s="7" t="inlineStr">
        <is>
          <t>SHORT</t>
        </is>
      </c>
      <c r="B27" s="7" t="n">
        <v>9</v>
      </c>
      <c r="C27" s="7" t="n">
        <v>0.3111111111111111</v>
      </c>
      <c r="D27" s="7" t="n">
        <v>0.4188888888888889</v>
      </c>
      <c r="E27" s="7" t="n">
        <v>0.4583484466666667</v>
      </c>
      <c r="F27" s="7" t="n">
        <v>0.7481481488888889</v>
      </c>
      <c r="G27" s="7" t="n">
        <v>1426.777777777778</v>
      </c>
    </row>
    <row r="29" ht="28" customHeight="1">
      <c r="A29" s="5" t="inlineStr">
        <is>
          <t>Case</t>
        </is>
      </c>
      <c r="B29" s="5" t="inlineStr">
        <is>
          <t>Group</t>
        </is>
      </c>
      <c r="C29" s="5" t="inlineStr">
        <is>
          <t>P@10</t>
        </is>
      </c>
      <c r="D29" s="5" t="inlineStr">
        <is>
          <t>R@10</t>
        </is>
      </c>
      <c r="E29" s="5" t="inlineStr">
        <is>
          <t>nDCG@10</t>
        </is>
      </c>
      <c r="F29" s="5" t="inlineStr">
        <is>
          <t>MRR</t>
        </is>
      </c>
      <c r="G29" s="5" t="inlineStr">
        <is>
          <t>ms</t>
        </is>
      </c>
      <c r="H29" s="5" t="inlineStr">
        <is>
          <t>Status</t>
        </is>
      </c>
      <c r="I29" s="5" t="inlineStr">
        <is>
          <t>Error</t>
        </is>
      </c>
    </row>
    <row r="30">
      <c r="A30" s="6" t="inlineStr">
        <is>
          <t>advocate_child_healthcare_fund_raiser</t>
        </is>
      </c>
      <c r="B30" s="6" t="inlineStr">
        <is>
          <t>SHORT</t>
        </is>
      </c>
      <c r="C30" s="6" t="n">
        <v>0.4</v>
      </c>
      <c r="D30" s="6" t="n">
        <v>0.57142857</v>
      </c>
      <c r="E30" s="6" t="n">
        <v>0.64300331</v>
      </c>
      <c r="F30" s="6" t="n">
        <v>1</v>
      </c>
      <c r="G30" s="6" t="n">
        <v>1442</v>
      </c>
      <c r="H30" s="6" t="inlineStr">
        <is>
          <t>SUCCEEDED</t>
        </is>
      </c>
      <c r="I30" s="6" t="inlineStr"/>
    </row>
    <row r="31">
      <c r="A31" s="7" t="inlineStr">
        <is>
          <t>advocate_famobra_business_development_customer_experience</t>
        </is>
      </c>
      <c r="B31" s="7" t="inlineStr">
        <is>
          <t>LONG</t>
        </is>
      </c>
      <c r="C31" s="7" t="n">
        <v>0.1</v>
      </c>
      <c r="D31" s="7" t="n">
        <v>0.08333333</v>
      </c>
      <c r="E31" s="7" t="n">
        <v>0.08309016</v>
      </c>
      <c r="F31" s="7" t="n">
        <v>0.16666667</v>
      </c>
      <c r="G31" s="7" t="n">
        <v>1672</v>
      </c>
      <c r="H31" s="7" t="inlineStr">
        <is>
          <t>SUCCEEDED</t>
        </is>
      </c>
      <c r="I31" s="7" t="inlineStr"/>
    </row>
    <row r="32">
      <c r="A32" s="6" t="inlineStr">
        <is>
          <t>agriculture_foss_head_of_business_development</t>
        </is>
      </c>
      <c r="B32" s="6" t="inlineStr">
        <is>
          <t>LONG</t>
        </is>
      </c>
      <c r="C32" s="6" t="n">
        <v>0.5</v>
      </c>
      <c r="D32" s="6" t="n">
        <v>0.71428571</v>
      </c>
      <c r="E32" s="6" t="n">
        <v>0.72147519</v>
      </c>
      <c r="F32" s="6" t="n">
        <v>1</v>
      </c>
      <c r="G32" s="6" t="n">
        <v>1629</v>
      </c>
      <c r="H32" s="6" t="inlineStr">
        <is>
          <t>SUCCEEDED</t>
        </is>
      </c>
      <c r="I32" s="6" t="inlineStr"/>
    </row>
    <row r="33">
      <c r="A33" s="7" t="inlineStr">
        <is>
          <t>aviation_totalenergies_aviation_lead</t>
        </is>
      </c>
      <c r="B33" s="7" t="inlineStr">
        <is>
          <t>LONG</t>
        </is>
      </c>
      <c r="C33" s="7" t="n">
        <v>0.3</v>
      </c>
      <c r="D33" s="7" t="n">
        <v>0.375</v>
      </c>
      <c r="E33" s="7" t="n">
        <v>0.47267501</v>
      </c>
      <c r="F33" s="7" t="n">
        <v>1</v>
      </c>
      <c r="G33" s="7" t="n">
        <v>1847</v>
      </c>
      <c r="H33" s="7" t="inlineStr">
        <is>
          <t>SUCCEEDED</t>
        </is>
      </c>
      <c r="I33" s="7" t="inlineStr"/>
    </row>
    <row r="34">
      <c r="A34" s="6" t="inlineStr">
        <is>
          <t>banking_fbc_financial_controller</t>
        </is>
      </c>
      <c r="B34" s="6" t="inlineStr">
        <is>
          <t>LONG</t>
        </is>
      </c>
      <c r="C34" s="6" t="n">
        <v>0.3</v>
      </c>
      <c r="D34" s="6" t="n">
        <v>0.33333333</v>
      </c>
      <c r="E34" s="6" t="n">
        <v>0.28742775</v>
      </c>
      <c r="F34" s="6" t="n">
        <v>0.5</v>
      </c>
      <c r="G34" s="6" t="n">
        <v>1621</v>
      </c>
      <c r="H34" s="6" t="inlineStr">
        <is>
          <t>SUCCEEDED</t>
        </is>
      </c>
      <c r="I34" s="6" t="inlineStr"/>
    </row>
    <row r="35">
      <c r="A35" s="7" t="inlineStr">
        <is>
          <t>banking_senior_head_of_credit_evaluation</t>
        </is>
      </c>
      <c r="B35" s="7" t="inlineStr">
        <is>
          <t>SHORT</t>
        </is>
      </c>
      <c r="C35" s="7" t="n">
        <v>0</v>
      </c>
      <c r="D35" s="7" t="n">
        <v>0</v>
      </c>
      <c r="E35" s="7" t="n">
        <v>0</v>
      </c>
      <c r="F35" s="7" t="n">
        <v>0.06666667</v>
      </c>
      <c r="G35" s="7" t="n">
        <v>1431</v>
      </c>
      <c r="H35" s="7" t="inlineStr">
        <is>
          <t>SUCCEEDED</t>
        </is>
      </c>
      <c r="I35" s="7" t="inlineStr"/>
    </row>
    <row r="36">
      <c r="A36" s="6" t="inlineStr">
        <is>
          <t>business_development_hilti_strategic_business_developer</t>
        </is>
      </c>
      <c r="B36" s="6" t="inlineStr">
        <is>
          <t>LONG_MANY_RELEVANT</t>
        </is>
      </c>
      <c r="C36" s="6" t="n">
        <v>0.9</v>
      </c>
      <c r="D36" s="6" t="n">
        <v>0.11842105</v>
      </c>
      <c r="E36" s="6" t="n">
        <v>0.76103633</v>
      </c>
      <c r="F36" s="6" t="n">
        <v>1</v>
      </c>
      <c r="G36" s="6" t="n">
        <v>1715</v>
      </c>
      <c r="H36" s="6" t="inlineStr">
        <is>
          <t>SUCCEEDED</t>
        </is>
      </c>
      <c r="I36" s="6" t="inlineStr"/>
    </row>
    <row r="37">
      <c r="A37" s="7" t="inlineStr">
        <is>
          <t>chef_chinese_kitchen_chef</t>
        </is>
      </c>
      <c r="B37" s="7" t="inlineStr">
        <is>
          <t>LONG</t>
        </is>
      </c>
      <c r="C37" s="7" t="n">
        <v>0</v>
      </c>
      <c r="D37" s="7" t="n">
        <v>0</v>
      </c>
      <c r="E37" s="7" t="n">
        <v>0</v>
      </c>
      <c r="F37" s="7" t="n">
        <v>0</v>
      </c>
      <c r="G37" s="7" t="n">
        <v>1581</v>
      </c>
      <c r="H37" s="7" t="inlineStr">
        <is>
          <t>SUCCEEDED</t>
        </is>
      </c>
      <c r="I37" s="7" t="inlineStr"/>
    </row>
    <row r="38">
      <c r="A38" s="6" t="inlineStr">
        <is>
          <t>chef_orphanage_vegetarian</t>
        </is>
      </c>
      <c r="B38" s="6" t="inlineStr">
        <is>
          <t>SHORT</t>
        </is>
      </c>
      <c r="C38" s="6" t="n">
        <v>0.2</v>
      </c>
      <c r="D38" s="6" t="n">
        <v>0.09523810000000001</v>
      </c>
      <c r="E38" s="6" t="n">
        <v>0.28344618</v>
      </c>
      <c r="F38" s="6" t="n">
        <v>1</v>
      </c>
      <c r="G38" s="6" t="n">
        <v>1494</v>
      </c>
      <c r="H38" s="6" t="inlineStr">
        <is>
          <t>SUCCEEDED</t>
        </is>
      </c>
      <c r="I38" s="6" t="inlineStr"/>
    </row>
    <row r="39">
      <c r="A39" s="7" t="inlineStr">
        <is>
          <t>construction_technica_construction_manager</t>
        </is>
      </c>
      <c r="B39" s="7" t="inlineStr">
        <is>
          <t>LONG_MANY_RELEVANT</t>
        </is>
      </c>
      <c r="C39" s="7" t="n">
        <v>0.9</v>
      </c>
      <c r="D39" s="7" t="n">
        <v>0.15</v>
      </c>
      <c r="E39" s="7" t="n">
        <v>0.8219119</v>
      </c>
      <c r="F39" s="7" t="n">
        <v>1</v>
      </c>
      <c r="G39" s="7" t="n">
        <v>1722</v>
      </c>
      <c r="H39" s="7" t="inlineStr">
        <is>
          <t>SUCCEEDED</t>
        </is>
      </c>
      <c r="I39" s="7" t="inlineStr"/>
    </row>
    <row r="40">
      <c r="A40" s="6" t="inlineStr">
        <is>
          <t>designer_furniture_designer</t>
        </is>
      </c>
      <c r="B40" s="6" t="inlineStr">
        <is>
          <t>SHORT</t>
        </is>
      </c>
      <c r="C40" s="6" t="n">
        <v>0.6</v>
      </c>
      <c r="D40" s="6" t="n">
        <v>0.75</v>
      </c>
      <c r="E40" s="6" t="n">
        <v>0.71928126</v>
      </c>
      <c r="F40" s="6" t="n">
        <v>1</v>
      </c>
      <c r="G40" s="6" t="n">
        <v>1350</v>
      </c>
      <c r="H40" s="6" t="inlineStr">
        <is>
          <t>SUCCEEDED</t>
        </is>
      </c>
      <c r="I40" s="6" t="inlineStr"/>
    </row>
    <row r="41">
      <c r="A41" s="7" t="inlineStr">
        <is>
          <t>designer_grundfos_technical_drawing_designer</t>
        </is>
      </c>
      <c r="B41" s="7" t="inlineStr">
        <is>
          <t>LONG</t>
        </is>
      </c>
      <c r="C41" s="7" t="n">
        <v>0.6</v>
      </c>
      <c r="D41" s="7" t="n">
        <v>0.6</v>
      </c>
      <c r="E41" s="7" t="n">
        <v>0.54174544</v>
      </c>
      <c r="F41" s="7" t="n">
        <v>0.5</v>
      </c>
      <c r="G41" s="7" t="n">
        <v>1626</v>
      </c>
      <c r="H41" s="7" t="inlineStr">
        <is>
          <t>SUCCEEDED</t>
        </is>
      </c>
      <c r="I41" s="7" t="inlineStr"/>
    </row>
    <row r="42">
      <c r="A42" s="6" t="inlineStr">
        <is>
          <t>digital_media_tasklet_digital_marketing_coordinator</t>
        </is>
      </c>
      <c r="B42" s="6" t="inlineStr">
        <is>
          <t>LONG</t>
        </is>
      </c>
      <c r="C42" s="6" t="n">
        <v>0.9</v>
      </c>
      <c r="D42" s="6" t="n">
        <v>0.32142857</v>
      </c>
      <c r="E42" s="6" t="n">
        <v>0.85354582</v>
      </c>
      <c r="F42" s="6" t="n">
        <v>1</v>
      </c>
      <c r="G42" s="6" t="n">
        <v>1550</v>
      </c>
      <c r="H42" s="6" t="inlineStr">
        <is>
          <t>SUCCEEDED</t>
        </is>
      </c>
      <c r="I42" s="6" t="inlineStr"/>
    </row>
    <row r="43">
      <c r="A43" s="7" t="inlineStr">
        <is>
          <t>engineering_agramkow_hardware_electronics_test_engineer</t>
        </is>
      </c>
      <c r="B43" s="7" t="inlineStr">
        <is>
          <t>LONG</t>
        </is>
      </c>
      <c r="C43" s="7" t="n">
        <v>0.6</v>
      </c>
      <c r="D43" s="7" t="n">
        <v>0.4</v>
      </c>
      <c r="E43" s="7" t="n">
        <v>0.64708046</v>
      </c>
      <c r="F43" s="7" t="n">
        <v>1</v>
      </c>
      <c r="G43" s="7" t="n">
        <v>1704</v>
      </c>
      <c r="H43" s="7" t="inlineStr">
        <is>
          <t>SUCCEEDED</t>
        </is>
      </c>
      <c r="I43" s="7" t="inlineStr"/>
    </row>
    <row r="44">
      <c r="A44" s="6" t="inlineStr">
        <is>
          <t>finance_grundfos_senior_finance_director</t>
        </is>
      </c>
      <c r="B44" s="6" t="inlineStr">
        <is>
          <t>LONG</t>
        </is>
      </c>
      <c r="C44" s="6" t="n">
        <v>1</v>
      </c>
      <c r="D44" s="6" t="n">
        <v>0.26315789</v>
      </c>
      <c r="E44" s="6" t="n">
        <v>0.96448508</v>
      </c>
      <c r="F44" s="6" t="n">
        <v>1</v>
      </c>
      <c r="G44" s="6" t="n">
        <v>1844</v>
      </c>
      <c r="H44" s="6" t="inlineStr">
        <is>
          <t>SUCCEEDED</t>
        </is>
      </c>
      <c r="I44" s="6" t="inlineStr"/>
    </row>
    <row r="45">
      <c r="A45" s="7" t="inlineStr">
        <is>
          <t>fitness_nutrition_instructor</t>
        </is>
      </c>
      <c r="B45" s="7" t="inlineStr">
        <is>
          <t>SHORT</t>
        </is>
      </c>
      <c r="C45" s="7" t="n">
        <v>0.3</v>
      </c>
      <c r="D45" s="7" t="n">
        <v>0.12</v>
      </c>
      <c r="E45" s="7" t="n">
        <v>0.36132496</v>
      </c>
      <c r="F45" s="7" t="n">
        <v>1</v>
      </c>
      <c r="G45" s="7" t="n">
        <v>1395</v>
      </c>
      <c r="H45" s="7" t="inlineStr">
        <is>
          <t>SUCCEEDED</t>
        </is>
      </c>
      <c r="I45" s="7" t="inlineStr"/>
    </row>
    <row r="46">
      <c r="A46" s="6" t="inlineStr">
        <is>
          <t>healthcare_insurance_adjuster</t>
        </is>
      </c>
      <c r="B46" s="6" t="inlineStr">
        <is>
          <t>SHORT</t>
        </is>
      </c>
      <c r="C46" s="6" t="n">
        <v>0.6</v>
      </c>
      <c r="D46" s="6" t="n">
        <v>0.33333333</v>
      </c>
      <c r="E46" s="6" t="n">
        <v>0.69400284</v>
      </c>
      <c r="F46" s="6" t="n">
        <v>1</v>
      </c>
      <c r="G46" s="6" t="n">
        <v>1378</v>
      </c>
      <c r="H46" s="6" t="inlineStr">
        <is>
          <t>SUCCEEDED</t>
        </is>
      </c>
      <c r="I46" s="6" t="inlineStr"/>
    </row>
    <row r="47">
      <c r="A47" s="7" t="inlineStr">
        <is>
          <t>healthcare_red_cross_malawi_programme_manager</t>
        </is>
      </c>
      <c r="B47" s="7" t="inlineStr">
        <is>
          <t>LONG</t>
        </is>
      </c>
      <c r="C47" s="7" t="n">
        <v>0.1</v>
      </c>
      <c r="D47" s="7" t="n">
        <v>0.25</v>
      </c>
      <c r="E47" s="7" t="n">
        <v>0.12077658</v>
      </c>
      <c r="F47" s="7" t="n">
        <v>0.125</v>
      </c>
      <c r="G47" s="7" t="n">
        <v>2162</v>
      </c>
      <c r="H47" s="7" t="inlineStr">
        <is>
          <t>SUCCEEDED</t>
        </is>
      </c>
      <c r="I47" s="7" t="inlineStr"/>
    </row>
    <row r="48">
      <c r="A48" s="6" t="inlineStr">
        <is>
          <t>hr_nordic_rcc_hr_manager</t>
        </is>
      </c>
      <c r="B48" s="6" t="inlineStr">
        <is>
          <t>LONG_MANY_RELEVANT</t>
        </is>
      </c>
      <c r="C48" s="6" t="n">
        <v>0.8</v>
      </c>
      <c r="D48" s="6" t="n">
        <v>0.19047619</v>
      </c>
      <c r="E48" s="6" t="n">
        <v>0.78091325</v>
      </c>
      <c r="F48" s="6" t="n">
        <v>1</v>
      </c>
      <c r="G48" s="6" t="n">
        <v>1678</v>
      </c>
      <c r="H48" s="6" t="inlineStr">
        <is>
          <t>SUCCEEDED</t>
        </is>
      </c>
      <c r="I48" s="6" t="inlineStr"/>
    </row>
    <row r="49">
      <c r="A49" s="7" t="inlineStr">
        <is>
          <t>hr_recruiter_biotek</t>
        </is>
      </c>
      <c r="B49" s="7" t="inlineStr">
        <is>
          <t>SHORT</t>
        </is>
      </c>
      <c r="C49" s="7" t="n">
        <v>0.3</v>
      </c>
      <c r="D49" s="7" t="n">
        <v>0.5</v>
      </c>
      <c r="E49" s="7" t="n">
        <v>0.45137169</v>
      </c>
      <c r="F49" s="7" t="n">
        <v>0.5</v>
      </c>
      <c r="G49" s="7" t="n">
        <v>1540</v>
      </c>
      <c r="H49" s="7" t="inlineStr">
        <is>
          <t>SUCCEEDED</t>
        </is>
      </c>
      <c r="I49" s="7" t="inlineStr"/>
    </row>
    <row r="50">
      <c r="A50" s="6" t="inlineStr">
        <is>
          <t>it_java_developer_gt70_k10</t>
        </is>
      </c>
      <c r="B50" s="6" t="inlineStr">
        <is>
          <t>SHORT</t>
        </is>
      </c>
      <c r="C50" s="6" t="n">
        <v>0.2</v>
      </c>
      <c r="D50" s="6" t="n">
        <v>0.4</v>
      </c>
      <c r="E50" s="6" t="n">
        <v>0.58704885</v>
      </c>
      <c r="F50" s="6" t="n">
        <v>1</v>
      </c>
      <c r="G50" s="6" t="n">
        <v>1396</v>
      </c>
      <c r="H50" s="6" t="inlineStr">
        <is>
          <t>SUCCEEDED</t>
        </is>
      </c>
      <c r="I50" s="6" t="inlineStr"/>
    </row>
    <row r="51">
      <c r="A51" s="7" t="inlineStr">
        <is>
          <t>java-gas-trading-src-all-cvs-k10</t>
        </is>
      </c>
      <c r="B51" s="7" t="inlineStr">
        <is>
          <t>LONG_ALL_CVS</t>
        </is>
      </c>
      <c r="C51" s="7" t="n">
        <v>0.3</v>
      </c>
      <c r="D51" s="7" t="n">
        <v>0.23076923</v>
      </c>
      <c r="E51" s="7" t="n">
        <v>0.30404465</v>
      </c>
      <c r="F51" s="7" t="n">
        <v>1</v>
      </c>
      <c r="G51" s="7" t="n">
        <v>5822</v>
      </c>
      <c r="H51" s="7" t="inlineStr">
        <is>
          <t>SUCCEEDED</t>
        </is>
      </c>
      <c r="I51" s="7" t="inlineStr"/>
    </row>
    <row r="52">
      <c r="A52" s="6" t="inlineStr">
        <is>
          <t>public_relations_weibel_manager</t>
        </is>
      </c>
      <c r="B52" s="6" t="inlineStr">
        <is>
          <t>LONG</t>
        </is>
      </c>
      <c r="C52" s="6" t="n">
        <v>0.6</v>
      </c>
      <c r="D52" s="6" t="n">
        <v>0.66666667</v>
      </c>
      <c r="E52" s="6" t="n">
        <v>0.74985564</v>
      </c>
      <c r="F52" s="6" t="n">
        <v>1</v>
      </c>
      <c r="G52" s="6" t="n">
        <v>1794</v>
      </c>
      <c r="H52" s="6" t="inlineStr">
        <is>
          <t>SUCCEEDED</t>
        </is>
      </c>
      <c r="I52" s="6" t="inlineStr"/>
    </row>
    <row r="53">
      <c r="A53" s="7" t="inlineStr">
        <is>
          <t>sales_head_of_car_sales</t>
        </is>
      </c>
      <c r="B53" s="7" t="inlineStr">
        <is>
          <t>SHORT</t>
        </is>
      </c>
      <c r="C53" s="7" t="n">
        <v>0.2</v>
      </c>
      <c r="D53" s="7" t="n">
        <v>1</v>
      </c>
      <c r="E53" s="7" t="n">
        <v>0.38565693</v>
      </c>
      <c r="F53" s="7" t="n">
        <v>0.16666667</v>
      </c>
      <c r="G53" s="7" t="n">
        <v>1415</v>
      </c>
      <c r="H53" s="7" t="inlineStr">
        <is>
          <t>SUCCEEDED</t>
        </is>
      </c>
      <c r="I53" s="7" t="inlineStr"/>
    </row>
    <row r="54">
      <c r="A54" s="6" t="inlineStr">
        <is>
          <t>sales_national-sales-lead</t>
        </is>
      </c>
      <c r="B54" s="6" t="inlineStr">
        <is>
          <t>LONG</t>
        </is>
      </c>
      <c r="C54" s="6" t="n">
        <v>0.9</v>
      </c>
      <c r="D54" s="6" t="n">
        <v>0.5625</v>
      </c>
      <c r="E54" s="6" t="n">
        <v>0.89603003</v>
      </c>
      <c r="F54" s="6" t="n">
        <v>1</v>
      </c>
      <c r="G54" s="6" t="n">
        <v>1717</v>
      </c>
      <c r="H54" s="6" t="inlineStr">
        <is>
          <t>SUCCEEDED</t>
        </is>
      </c>
      <c r="I54" s="6" t="inlineStr"/>
    </row>
    <row r="55">
      <c r="A55" s="7" t="inlineStr">
        <is>
          <t>teacher_sonderborg_middle_school_english</t>
        </is>
      </c>
      <c r="B55" s="7" t="inlineStr">
        <is>
          <t>LONG</t>
        </is>
      </c>
      <c r="C55" s="7" t="n">
        <v>0.5</v>
      </c>
      <c r="D55" s="7" t="n">
        <v>0.2</v>
      </c>
      <c r="E55" s="7" t="n">
        <v>0.57148922</v>
      </c>
      <c r="F55" s="7" t="n">
        <v>1</v>
      </c>
      <c r="G55" s="7" t="n">
        <v>1640</v>
      </c>
      <c r="H55" s="7" t="inlineStr">
        <is>
          <t>SUCCEEDED</t>
        </is>
      </c>
      <c r="I55" s="7" t="inlineStr"/>
    </row>
  </sheetData>
  <mergeCells count="3">
    <mergeCell ref="A1:J1"/>
    <mergeCell ref="A3:J3"/>
    <mergeCell ref="A2:J2"/>
  </mergeCells>
  <pageMargins left="0.75" right="0.75" top="1" bottom="1" header="0.5" footer="0.5"/>
  <pageSetup orientation="landscape" paperSize="8" fitToHeight="1" fitToWidth="1"/>
  <drawing xmlns:r="http://schemas.openxmlformats.org/officeDocument/2006/relationships" r:id="rId1"/>
  <tableParts count="4"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  <tablePart xmlns:r="http://schemas.openxmlformats.org/officeDocument/2006/relationships" r:id="rId5"/>
  </tableParts>
</worksheet>
</file>

<file path=xl/worksheets/sheet21.xml><?xml version="1.0" encoding="utf-8"?>
<worksheet xmlns="http://schemas.openxmlformats.org/spreadsheetml/2006/main">
  <sheetPr>
    <outlinePr summaryBelow="1" summaryRight="1"/>
    <pageSetUpPr fitToPage="1"/>
  </sheetPr>
  <dimension ref="A1:J55"/>
  <sheetViews>
    <sheetView showGridLines="0" workbookViewId="0">
      <pane ySplit="29" topLeftCell="A30" activePane="bottomLeft" state="frozen"/>
      <selection pane="bottomLeft" activeCell="A1" sqref="A1"/>
    </sheetView>
  </sheetViews>
  <sheetFormatPr baseColWidth="8" defaultRowHeight="15"/>
  <cols>
    <col width="56" customWidth="1" min="1" max="1"/>
    <col width="22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4" customWidth="1" min="8" max="8"/>
    <col width="60" customWidth="1" min="9" max="9"/>
  </cols>
  <sheetData>
    <row r="1" ht="30" customHeight="1">
      <c r="A1" s="1" t="inlineStr">
        <is>
          <t>Experiment E08: RAG Selective Criteria + rerank</t>
        </is>
      </c>
    </row>
    <row r="2" ht="33" customHeight="1">
      <c r="A2" s="2" t="inlineStr">
        <is>
          <t>Measured result: 26/26 cases succeeded. Engine=VECTOR; retrieval=CRITERIA; search mode=SELECTIVE_WEIGHTED; reranker=True.</t>
        </is>
      </c>
    </row>
    <row r="3" ht="45" customHeight="1">
      <c r="A3" s="4" t="inlineStr">
        <is>
          <t>Source boundary: C:\edocument.repo\benchmark-rag\retrieval-benchmarl-results\21-07-2026\Selective-weights-criteria-rerank-standard-params\20260722-074644-b85ccb96. Authored, packaged, input, and resolved hashes all match.</t>
        </is>
      </c>
    </row>
    <row r="5" ht="28" customHeight="1">
      <c r="A5" s="5" t="inlineStr">
        <is>
          <t>Metric</t>
        </is>
      </c>
      <c r="B5" s="5" t="inlineStr">
        <is>
          <t>Observed value</t>
        </is>
      </c>
    </row>
    <row r="6">
      <c r="A6" s="6" t="inlineStr">
        <is>
          <t>P@10</t>
        </is>
      </c>
      <c r="B6" s="6" t="n">
        <v>0.573076923076923</v>
      </c>
    </row>
    <row r="7">
      <c r="A7" s="7" t="inlineStr">
        <is>
          <t>R@10</t>
        </is>
      </c>
      <c r="B7" s="7" t="n">
        <v>0.4369526380052696</v>
      </c>
    </row>
    <row r="8">
      <c r="A8" s="6" t="inlineStr">
        <is>
          <t>nDCG@10</t>
        </is>
      </c>
      <c r="B8" s="6" t="n">
        <v>0.6891078750969292</v>
      </c>
    </row>
    <row r="9">
      <c r="A9" s="7" t="inlineStr">
        <is>
          <t>MRR</t>
        </is>
      </c>
      <c r="B9" s="7" t="n">
        <v>0.9230769230769231</v>
      </c>
    </row>
    <row r="10">
      <c r="A10" s="6" t="inlineStr">
        <is>
          <t>Mean latency ms</t>
        </is>
      </c>
      <c r="B10" s="6" t="n">
        <v>14288.92307692308</v>
      </c>
    </row>
    <row r="11">
      <c r="A11" s="7" t="inlineStr">
        <is>
          <t>Median latency ms</t>
        </is>
      </c>
      <c r="B11" s="7" t="n">
        <v>13906.5</v>
      </c>
    </row>
    <row r="12">
      <c r="A12" s="6" t="inlineStr">
        <is>
          <t>p95 latency ms</t>
        </is>
      </c>
      <c r="B12" s="6" t="n">
        <v>20243</v>
      </c>
    </row>
    <row r="13">
      <c r="A13" s="7" t="inlineStr">
        <is>
          <t>Relevant in final lists</t>
        </is>
      </c>
      <c r="B13" s="7" t="n">
        <v>263</v>
      </c>
    </row>
    <row r="14">
      <c r="A14" s="6" t="inlineStr">
        <is>
          <t>Judgment coverage</t>
        </is>
      </c>
      <c r="B14" s="6" t="n">
        <v>1</v>
      </c>
    </row>
    <row r="16" ht="28" customHeight="1">
      <c r="A16" s="5" t="inlineStr">
        <is>
          <t>k</t>
        </is>
      </c>
      <c r="B16" s="5" t="inlineStr">
        <is>
          <t>Precision</t>
        </is>
      </c>
      <c r="C16" s="5" t="inlineStr">
        <is>
          <t>Recall</t>
        </is>
      </c>
      <c r="D16" s="5" t="inlineStr">
        <is>
          <t>nDCG</t>
        </is>
      </c>
      <c r="E16" s="5" t="inlineStr">
        <is>
          <t>Relevant found</t>
        </is>
      </c>
    </row>
    <row r="17">
      <c r="A17" s="7" t="n">
        <v>1</v>
      </c>
      <c r="B17" s="7" t="n">
        <v>0.8846153846153846</v>
      </c>
      <c r="C17" s="7" t="n">
        <v>0.09376403904237912</v>
      </c>
      <c r="D17" s="7" t="n">
        <v>0.8371926311346736</v>
      </c>
      <c r="E17" s="7" t="n">
        <v>23</v>
      </c>
    </row>
    <row r="18">
      <c r="A18" s="6" t="n">
        <v>3</v>
      </c>
      <c r="B18" s="6" t="n">
        <v>0.7564102564102565</v>
      </c>
      <c r="C18" s="6" t="n">
        <v>0.2081479215790957</v>
      </c>
      <c r="D18" s="6" t="n">
        <v>0.7489640075376115</v>
      </c>
      <c r="E18" s="6" t="n">
        <v>59</v>
      </c>
    </row>
    <row r="19">
      <c r="A19" s="7" t="n">
        <v>5</v>
      </c>
      <c r="B19" s="7" t="n">
        <v>0.7</v>
      </c>
      <c r="C19" s="7" t="n">
        <v>0.3112139446248758</v>
      </c>
      <c r="D19" s="7" t="n">
        <v>0.7232488440024073</v>
      </c>
      <c r="E19" s="7" t="n">
        <v>91</v>
      </c>
    </row>
    <row r="20">
      <c r="A20" s="6" t="n">
        <v>10</v>
      </c>
      <c r="B20" s="6" t="n">
        <v>0.573076923076923</v>
      </c>
      <c r="C20" s="6" t="n">
        <v>0.4369526380052696</v>
      </c>
      <c r="D20" s="6" t="n">
        <v>0.6891078750969292</v>
      </c>
      <c r="E20" s="6" t="n">
        <v>149</v>
      </c>
    </row>
    <row r="21">
      <c r="A21" s="7" t="n">
        <v>20</v>
      </c>
      <c r="B21" s="7" t="n">
        <v>0.4538461538461539</v>
      </c>
      <c r="C21" s="7" t="n">
        <v>0.6064196981605888</v>
      </c>
      <c r="D21" s="7" t="n">
        <v>0.706942014194527</v>
      </c>
      <c r="E21" s="7" t="n">
        <v>236</v>
      </c>
    </row>
    <row r="23" ht="28" customHeight="1">
      <c r="A23" s="5" t="inlineStr">
        <is>
          <t>Group</t>
        </is>
      </c>
      <c r="B23" s="5" t="inlineStr">
        <is>
          <t>Cases</t>
        </is>
      </c>
      <c r="C23" s="5" t="inlineStr">
        <is>
          <t>P@10</t>
        </is>
      </c>
      <c r="D23" s="5" t="inlineStr">
        <is>
          <t>R@10</t>
        </is>
      </c>
      <c r="E23" s="5" t="inlineStr">
        <is>
          <t>nDCG@10</t>
        </is>
      </c>
      <c r="F23" s="5" t="inlineStr">
        <is>
          <t>MRR</t>
        </is>
      </c>
      <c r="G23" s="5" t="inlineStr">
        <is>
          <t>Mean ms</t>
        </is>
      </c>
    </row>
    <row r="24">
      <c r="A24" s="6" t="inlineStr">
        <is>
          <t>LONG</t>
        </is>
      </c>
      <c r="B24" s="6" t="n">
        <v>13</v>
      </c>
      <c r="C24" s="6" t="n">
        <v>0.5153846153846154</v>
      </c>
      <c r="D24" s="6" t="n">
        <v>0.4108717307692308</v>
      </c>
      <c r="E24" s="6" t="n">
        <v>0.6120075023076923</v>
      </c>
      <c r="F24" s="6" t="n">
        <v>0.8846153846153846</v>
      </c>
      <c r="G24" s="6" t="n">
        <v>14915.92307692308</v>
      </c>
    </row>
    <row r="25">
      <c r="A25" s="7" t="inlineStr">
        <is>
          <t>LONG_ALL_CVS</t>
        </is>
      </c>
      <c r="B25" s="7" t="n">
        <v>1</v>
      </c>
      <c r="C25" s="7" t="n">
        <v>0.7</v>
      </c>
      <c r="D25" s="7" t="n">
        <v>0.53846154</v>
      </c>
      <c r="E25" s="7" t="n">
        <v>0.61058668</v>
      </c>
      <c r="F25" s="7" t="n">
        <v>0.5</v>
      </c>
      <c r="G25" s="7" t="n">
        <v>23596</v>
      </c>
    </row>
    <row r="26">
      <c r="A26" s="6" t="inlineStr">
        <is>
          <t>LONG_MANY_RELEVANT</t>
        </is>
      </c>
      <c r="B26" s="6" t="n">
        <v>3</v>
      </c>
      <c r="C26" s="6" t="n">
        <v>1</v>
      </c>
      <c r="D26" s="6" t="n">
        <v>0.1787802866666667</v>
      </c>
      <c r="E26" s="6" t="n">
        <v>0.9192983166666666</v>
      </c>
      <c r="F26" s="6" t="n">
        <v>1</v>
      </c>
      <c r="G26" s="6" t="n">
        <v>16065.33333333333</v>
      </c>
    </row>
    <row r="27">
      <c r="A27" s="7" t="inlineStr">
        <is>
          <t>SHORT</t>
        </is>
      </c>
      <c r="B27" s="7" t="n">
        <v>9</v>
      </c>
      <c r="C27" s="7" t="n">
        <v>0.5</v>
      </c>
      <c r="D27" s="7" t="n">
        <v>0.5494037433333333</v>
      </c>
      <c r="E27" s="7" t="n">
        <v>0.7324695077777778</v>
      </c>
      <c r="F27" s="7" t="n">
        <v>1</v>
      </c>
      <c r="G27" s="7" t="n">
        <v>11757</v>
      </c>
    </row>
    <row r="29" ht="28" customHeight="1">
      <c r="A29" s="5" t="inlineStr">
        <is>
          <t>Case</t>
        </is>
      </c>
      <c r="B29" s="5" t="inlineStr">
        <is>
          <t>Group</t>
        </is>
      </c>
      <c r="C29" s="5" t="inlineStr">
        <is>
          <t>P@10</t>
        </is>
      </c>
      <c r="D29" s="5" t="inlineStr">
        <is>
          <t>R@10</t>
        </is>
      </c>
      <c r="E29" s="5" t="inlineStr">
        <is>
          <t>nDCG@10</t>
        </is>
      </c>
      <c r="F29" s="5" t="inlineStr">
        <is>
          <t>MRR</t>
        </is>
      </c>
      <c r="G29" s="5" t="inlineStr">
        <is>
          <t>ms</t>
        </is>
      </c>
      <c r="H29" s="5" t="inlineStr">
        <is>
          <t>Status</t>
        </is>
      </c>
      <c r="I29" s="5" t="inlineStr">
        <is>
          <t>Error</t>
        </is>
      </c>
    </row>
    <row r="30">
      <c r="A30" s="6" t="inlineStr">
        <is>
          <t>advocate_child_healthcare_fund_raiser</t>
        </is>
      </c>
      <c r="B30" s="6" t="inlineStr">
        <is>
          <t>SHORT</t>
        </is>
      </c>
      <c r="C30" s="6" t="n">
        <v>0.4</v>
      </c>
      <c r="D30" s="6" t="n">
        <v>0.57142857</v>
      </c>
      <c r="E30" s="6" t="n">
        <v>0.7142801600000001</v>
      </c>
      <c r="F30" s="6" t="n">
        <v>1</v>
      </c>
      <c r="G30" s="6" t="n">
        <v>12486</v>
      </c>
      <c r="H30" s="6" t="inlineStr">
        <is>
          <t>SUCCEEDED</t>
        </is>
      </c>
      <c r="I30" s="6" t="inlineStr"/>
    </row>
    <row r="31">
      <c r="A31" s="7" t="inlineStr">
        <is>
          <t>advocate_famobra_business_development_customer_experience</t>
        </is>
      </c>
      <c r="B31" s="7" t="inlineStr">
        <is>
          <t>LONG</t>
        </is>
      </c>
      <c r="C31" s="7" t="n">
        <v>0.2</v>
      </c>
      <c r="D31" s="7" t="n">
        <v>0.16666667</v>
      </c>
      <c r="E31" s="7" t="n">
        <v>0.32241501</v>
      </c>
      <c r="F31" s="7" t="n">
        <v>1</v>
      </c>
      <c r="G31" s="7" t="n">
        <v>15454</v>
      </c>
      <c r="H31" s="7" t="inlineStr">
        <is>
          <t>SUCCEEDED</t>
        </is>
      </c>
      <c r="I31" s="7" t="inlineStr"/>
    </row>
    <row r="32">
      <c r="A32" s="6" t="inlineStr">
        <is>
          <t>agriculture_foss_head_of_business_development</t>
        </is>
      </c>
      <c r="B32" s="6" t="inlineStr">
        <is>
          <t>LONG</t>
        </is>
      </c>
      <c r="C32" s="6" t="n">
        <v>0.3</v>
      </c>
      <c r="D32" s="6" t="n">
        <v>0.42857143</v>
      </c>
      <c r="E32" s="6" t="n">
        <v>0.48069866</v>
      </c>
      <c r="F32" s="6" t="n">
        <v>1</v>
      </c>
      <c r="G32" s="6" t="n">
        <v>15782</v>
      </c>
      <c r="H32" s="6" t="inlineStr">
        <is>
          <t>SUCCEEDED</t>
        </is>
      </c>
      <c r="I32" s="6" t="inlineStr"/>
    </row>
    <row r="33">
      <c r="A33" s="7" t="inlineStr">
        <is>
          <t>aviation_totalenergies_aviation_lead</t>
        </is>
      </c>
      <c r="B33" s="7" t="inlineStr">
        <is>
          <t>LONG</t>
        </is>
      </c>
      <c r="C33" s="7" t="n">
        <v>0.5</v>
      </c>
      <c r="D33" s="7" t="n">
        <v>0.625</v>
      </c>
      <c r="E33" s="7" t="n">
        <v>0.5668369</v>
      </c>
      <c r="F33" s="7" t="n">
        <v>0.5</v>
      </c>
      <c r="G33" s="7" t="n">
        <v>15072</v>
      </c>
      <c r="H33" s="7" t="inlineStr">
        <is>
          <t>SUCCEEDED</t>
        </is>
      </c>
      <c r="I33" s="7" t="inlineStr"/>
    </row>
    <row r="34">
      <c r="A34" s="6" t="inlineStr">
        <is>
          <t>banking_fbc_financial_controller</t>
        </is>
      </c>
      <c r="B34" s="6" t="inlineStr">
        <is>
          <t>LONG</t>
        </is>
      </c>
      <c r="C34" s="6" t="n">
        <v>0.5</v>
      </c>
      <c r="D34" s="6" t="n">
        <v>0.5555555599999999</v>
      </c>
      <c r="E34" s="6" t="n">
        <v>0.68068811</v>
      </c>
      <c r="F34" s="6" t="n">
        <v>1</v>
      </c>
      <c r="G34" s="6" t="n">
        <v>12923</v>
      </c>
      <c r="H34" s="6" t="inlineStr">
        <is>
          <t>SUCCEEDED</t>
        </is>
      </c>
      <c r="I34" s="6" t="inlineStr"/>
    </row>
    <row r="35">
      <c r="A35" s="7" t="inlineStr">
        <is>
          <t>banking_senior_head_of_credit_evaluation</t>
        </is>
      </c>
      <c r="B35" s="7" t="inlineStr">
        <is>
          <t>SHORT</t>
        </is>
      </c>
      <c r="C35" s="7" t="n">
        <v>0.6</v>
      </c>
      <c r="D35" s="7" t="n">
        <v>0.46153846</v>
      </c>
      <c r="E35" s="7" t="n">
        <v>0.7003736699999999</v>
      </c>
      <c r="F35" s="7" t="n">
        <v>1</v>
      </c>
      <c r="G35" s="7" t="n">
        <v>11964</v>
      </c>
      <c r="H35" s="7" t="inlineStr">
        <is>
          <t>SUCCEEDED</t>
        </is>
      </c>
      <c r="I35" s="7" t="inlineStr"/>
    </row>
    <row r="36">
      <c r="A36" s="6" t="inlineStr">
        <is>
          <t>business_development_hilti_strategic_business_developer</t>
        </is>
      </c>
      <c r="B36" s="6" t="inlineStr">
        <is>
          <t>LONG_MANY_RELEVANT</t>
        </is>
      </c>
      <c r="C36" s="6" t="n">
        <v>1</v>
      </c>
      <c r="D36" s="6" t="n">
        <v>0.13157895</v>
      </c>
      <c r="E36" s="6" t="n">
        <v>0.92094871</v>
      </c>
      <c r="F36" s="6" t="n">
        <v>1</v>
      </c>
      <c r="G36" s="6" t="n">
        <v>14718</v>
      </c>
      <c r="H36" s="6" t="inlineStr">
        <is>
          <t>SUCCEEDED</t>
        </is>
      </c>
      <c r="I36" s="6" t="inlineStr"/>
    </row>
    <row r="37">
      <c r="A37" s="7" t="inlineStr">
        <is>
          <t>chef_chinese_kitchen_chef</t>
        </is>
      </c>
      <c r="B37" s="7" t="inlineStr">
        <is>
          <t>LONG</t>
        </is>
      </c>
      <c r="C37" s="7" t="n">
        <v>0</v>
      </c>
      <c r="D37" s="7" t="n">
        <v>0</v>
      </c>
      <c r="E37" s="7" t="n">
        <v>0</v>
      </c>
      <c r="F37" s="7" t="n">
        <v>0</v>
      </c>
      <c r="G37" s="7" t="n">
        <v>11498</v>
      </c>
      <c r="H37" s="7" t="inlineStr">
        <is>
          <t>SUCCEEDED</t>
        </is>
      </c>
      <c r="I37" s="7" t="inlineStr"/>
    </row>
    <row r="38">
      <c r="A38" s="6" t="inlineStr">
        <is>
          <t>chef_orphanage_vegetarian</t>
        </is>
      </c>
      <c r="B38" s="6" t="inlineStr">
        <is>
          <t>SHORT</t>
        </is>
      </c>
      <c r="C38" s="6" t="n">
        <v>0.7</v>
      </c>
      <c r="D38" s="6" t="n">
        <v>0.33333333</v>
      </c>
      <c r="E38" s="6" t="n">
        <v>0.74901597</v>
      </c>
      <c r="F38" s="6" t="n">
        <v>1</v>
      </c>
      <c r="G38" s="6" t="n">
        <v>11510</v>
      </c>
      <c r="H38" s="6" t="inlineStr">
        <is>
          <t>SUCCEEDED</t>
        </is>
      </c>
      <c r="I38" s="6" t="inlineStr"/>
    </row>
    <row r="39">
      <c r="A39" s="7" t="inlineStr">
        <is>
          <t>construction_technica_construction_manager</t>
        </is>
      </c>
      <c r="B39" s="7" t="inlineStr">
        <is>
          <t>LONG_MANY_RELEVANT</t>
        </is>
      </c>
      <c r="C39" s="7" t="n">
        <v>1</v>
      </c>
      <c r="D39" s="7" t="n">
        <v>0.16666667</v>
      </c>
      <c r="E39" s="7" t="n">
        <v>0.91594283</v>
      </c>
      <c r="F39" s="7" t="n">
        <v>1</v>
      </c>
      <c r="G39" s="7" t="n">
        <v>15829</v>
      </c>
      <c r="H39" s="7" t="inlineStr">
        <is>
          <t>SUCCEEDED</t>
        </is>
      </c>
      <c r="I39" s="7" t="inlineStr"/>
    </row>
    <row r="40">
      <c r="A40" s="6" t="inlineStr">
        <is>
          <t>designer_furniture_designer</t>
        </is>
      </c>
      <c r="B40" s="6" t="inlineStr">
        <is>
          <t>SHORT</t>
        </is>
      </c>
      <c r="C40" s="6" t="n">
        <v>0.5</v>
      </c>
      <c r="D40" s="6" t="n">
        <v>0.625</v>
      </c>
      <c r="E40" s="6" t="n">
        <v>0.66061052</v>
      </c>
      <c r="F40" s="6" t="n">
        <v>1</v>
      </c>
      <c r="G40" s="6" t="n">
        <v>9476</v>
      </c>
      <c r="H40" s="6" t="inlineStr">
        <is>
          <t>SUCCEEDED</t>
        </is>
      </c>
      <c r="I40" s="6" t="inlineStr"/>
    </row>
    <row r="41">
      <c r="A41" s="7" t="inlineStr">
        <is>
          <t>designer_grundfos_technical_drawing_designer</t>
        </is>
      </c>
      <c r="B41" s="7" t="inlineStr">
        <is>
          <t>LONG</t>
        </is>
      </c>
      <c r="C41" s="7" t="n">
        <v>0.7</v>
      </c>
      <c r="D41" s="7" t="n">
        <v>0.7</v>
      </c>
      <c r="E41" s="7" t="n">
        <v>0.73930297</v>
      </c>
      <c r="F41" s="7" t="n">
        <v>1</v>
      </c>
      <c r="G41" s="7" t="n">
        <v>13562</v>
      </c>
      <c r="H41" s="7" t="inlineStr">
        <is>
          <t>SUCCEEDED</t>
        </is>
      </c>
      <c r="I41" s="7" t="inlineStr"/>
    </row>
    <row r="42">
      <c r="A42" s="6" t="inlineStr">
        <is>
          <t>digital_media_tasklet_digital_marketing_coordinator</t>
        </is>
      </c>
      <c r="B42" s="6" t="inlineStr">
        <is>
          <t>LONG</t>
        </is>
      </c>
      <c r="C42" s="6" t="n">
        <v>0.8</v>
      </c>
      <c r="D42" s="6" t="n">
        <v>0.28571429</v>
      </c>
      <c r="E42" s="6" t="n">
        <v>0.76189321</v>
      </c>
      <c r="F42" s="6" t="n">
        <v>1</v>
      </c>
      <c r="G42" s="6" t="n">
        <v>16487</v>
      </c>
      <c r="H42" s="6" t="inlineStr">
        <is>
          <t>SUCCEEDED</t>
        </is>
      </c>
      <c r="I42" s="6" t="inlineStr"/>
    </row>
    <row r="43">
      <c r="A43" s="7" t="inlineStr">
        <is>
          <t>engineering_agramkow_hardware_electronics_test_engineer</t>
        </is>
      </c>
      <c r="B43" s="7" t="inlineStr">
        <is>
          <t>LONG</t>
        </is>
      </c>
      <c r="C43" s="7" t="n">
        <v>0.8</v>
      </c>
      <c r="D43" s="7" t="n">
        <v>0.53333333</v>
      </c>
      <c r="E43" s="7" t="n">
        <v>0.84625252</v>
      </c>
      <c r="F43" s="7" t="n">
        <v>1</v>
      </c>
      <c r="G43" s="7" t="n">
        <v>15544</v>
      </c>
      <c r="H43" s="7" t="inlineStr">
        <is>
          <t>SUCCEEDED</t>
        </is>
      </c>
      <c r="I43" s="7" t="inlineStr"/>
    </row>
    <row r="44">
      <c r="A44" s="6" t="inlineStr">
        <is>
          <t>finance_grundfos_senior_finance_director</t>
        </is>
      </c>
      <c r="B44" s="6" t="inlineStr">
        <is>
          <t>LONG</t>
        </is>
      </c>
      <c r="C44" s="6" t="n">
        <v>1</v>
      </c>
      <c r="D44" s="6" t="n">
        <v>0.26315789</v>
      </c>
      <c r="E44" s="6" t="n">
        <v>0.96736111</v>
      </c>
      <c r="F44" s="6" t="n">
        <v>1</v>
      </c>
      <c r="G44" s="6" t="n">
        <v>15746</v>
      </c>
      <c r="H44" s="6" t="inlineStr">
        <is>
          <t>SUCCEEDED</t>
        </is>
      </c>
      <c r="I44" s="6" t="inlineStr"/>
    </row>
    <row r="45">
      <c r="A45" s="7" t="inlineStr">
        <is>
          <t>fitness_nutrition_instructor</t>
        </is>
      </c>
      <c r="B45" s="7" t="inlineStr">
        <is>
          <t>SHORT</t>
        </is>
      </c>
      <c r="C45" s="7" t="n">
        <v>0.8</v>
      </c>
      <c r="D45" s="7" t="n">
        <v>0.32</v>
      </c>
      <c r="E45" s="7" t="n">
        <v>0.79124029</v>
      </c>
      <c r="F45" s="7" t="n">
        <v>1</v>
      </c>
      <c r="G45" s="7" t="n">
        <v>10792</v>
      </c>
      <c r="H45" s="7" t="inlineStr">
        <is>
          <t>SUCCEEDED</t>
        </is>
      </c>
      <c r="I45" s="7" t="inlineStr"/>
    </row>
    <row r="46">
      <c r="A46" s="6" t="inlineStr">
        <is>
          <t>healthcare_insurance_adjuster</t>
        </is>
      </c>
      <c r="B46" s="6" t="inlineStr">
        <is>
          <t>SHORT</t>
        </is>
      </c>
      <c r="C46" s="6" t="n">
        <v>0.6</v>
      </c>
      <c r="D46" s="6" t="n">
        <v>0.33333333</v>
      </c>
      <c r="E46" s="6" t="n">
        <v>0.62234715</v>
      </c>
      <c r="F46" s="6" t="n">
        <v>1</v>
      </c>
      <c r="G46" s="6" t="n">
        <v>13490</v>
      </c>
      <c r="H46" s="6" t="inlineStr">
        <is>
          <t>SUCCEEDED</t>
        </is>
      </c>
      <c r="I46" s="6" t="inlineStr"/>
    </row>
    <row r="47">
      <c r="A47" s="7" t="inlineStr">
        <is>
          <t>healthcare_red_cross_malawi_programme_manager</t>
        </is>
      </c>
      <c r="B47" s="7" t="inlineStr">
        <is>
          <t>LONG</t>
        </is>
      </c>
      <c r="C47" s="7" t="n">
        <v>0.3</v>
      </c>
      <c r="D47" s="7" t="n">
        <v>0.75</v>
      </c>
      <c r="E47" s="7" t="n">
        <v>0.75983153</v>
      </c>
      <c r="F47" s="7" t="n">
        <v>1</v>
      </c>
      <c r="G47" s="7" t="n">
        <v>20243</v>
      </c>
      <c r="H47" s="7" t="inlineStr">
        <is>
          <t>SUCCEEDED</t>
        </is>
      </c>
      <c r="I47" s="7" t="inlineStr"/>
    </row>
    <row r="48">
      <c r="A48" s="6" t="inlineStr">
        <is>
          <t>hr_nordic_rcc_hr_manager</t>
        </is>
      </c>
      <c r="B48" s="6" t="inlineStr">
        <is>
          <t>LONG_MANY_RELEVANT</t>
        </is>
      </c>
      <c r="C48" s="6" t="n">
        <v>1</v>
      </c>
      <c r="D48" s="6" t="n">
        <v>0.23809524</v>
      </c>
      <c r="E48" s="6" t="n">
        <v>0.92100341</v>
      </c>
      <c r="F48" s="6" t="n">
        <v>1</v>
      </c>
      <c r="G48" s="6" t="n">
        <v>17649</v>
      </c>
      <c r="H48" s="6" t="inlineStr">
        <is>
          <t>SUCCEEDED</t>
        </is>
      </c>
      <c r="I48" s="6" t="inlineStr"/>
    </row>
    <row r="49">
      <c r="A49" s="7" t="inlineStr">
        <is>
          <t>hr_recruiter_biotek</t>
        </is>
      </c>
      <c r="B49" s="7" t="inlineStr">
        <is>
          <t>SHORT</t>
        </is>
      </c>
      <c r="C49" s="7" t="n">
        <v>0.3</v>
      </c>
      <c r="D49" s="7" t="n">
        <v>0.5</v>
      </c>
      <c r="E49" s="7" t="n">
        <v>0.64670013</v>
      </c>
      <c r="F49" s="7" t="n">
        <v>1</v>
      </c>
      <c r="G49" s="7" t="n">
        <v>12735</v>
      </c>
      <c r="H49" s="7" t="inlineStr">
        <is>
          <t>SUCCEEDED</t>
        </is>
      </c>
      <c r="I49" s="7" t="inlineStr"/>
    </row>
    <row r="50">
      <c r="A50" s="6" t="inlineStr">
        <is>
          <t>it_java_developer_gt70_k10</t>
        </is>
      </c>
      <c r="B50" s="6" t="inlineStr">
        <is>
          <t>SHORT</t>
        </is>
      </c>
      <c r="C50" s="6" t="n">
        <v>0.4</v>
      </c>
      <c r="D50" s="6" t="n">
        <v>0.8</v>
      </c>
      <c r="E50" s="6" t="n">
        <v>0.84328579</v>
      </c>
      <c r="F50" s="6" t="n">
        <v>1</v>
      </c>
      <c r="G50" s="6" t="n">
        <v>13903</v>
      </c>
      <c r="H50" s="6" t="inlineStr">
        <is>
          <t>SUCCEEDED</t>
        </is>
      </c>
      <c r="I50" s="6" t="inlineStr"/>
    </row>
    <row r="51">
      <c r="A51" s="7" t="inlineStr">
        <is>
          <t>java-gas-trading-src-all-cvs-k10</t>
        </is>
      </c>
      <c r="B51" s="7" t="inlineStr">
        <is>
          <t>LONG_ALL_CVS</t>
        </is>
      </c>
      <c r="C51" s="7" t="n">
        <v>0.7</v>
      </c>
      <c r="D51" s="7" t="n">
        <v>0.53846154</v>
      </c>
      <c r="E51" s="7" t="n">
        <v>0.61058668</v>
      </c>
      <c r="F51" s="7" t="n">
        <v>0.5</v>
      </c>
      <c r="G51" s="7" t="n">
        <v>23596</v>
      </c>
      <c r="H51" s="7" t="inlineStr">
        <is>
          <t>SUCCEEDED</t>
        </is>
      </c>
      <c r="I51" s="7" t="inlineStr"/>
    </row>
    <row r="52">
      <c r="A52" s="6" t="inlineStr">
        <is>
          <t>public_relations_weibel_manager</t>
        </is>
      </c>
      <c r="B52" s="6" t="inlineStr">
        <is>
          <t>LONG</t>
        </is>
      </c>
      <c r="C52" s="6" t="n">
        <v>0.3</v>
      </c>
      <c r="D52" s="6" t="n">
        <v>0.33333333</v>
      </c>
      <c r="E52" s="6" t="n">
        <v>0.51546171</v>
      </c>
      <c r="F52" s="6" t="n">
        <v>1</v>
      </c>
      <c r="G52" s="6" t="n">
        <v>15410</v>
      </c>
      <c r="H52" s="6" t="inlineStr">
        <is>
          <t>SUCCEEDED</t>
        </is>
      </c>
      <c r="I52" s="6" t="inlineStr"/>
    </row>
    <row r="53">
      <c r="A53" s="7" t="inlineStr">
        <is>
          <t>sales_head_of_car_sales</t>
        </is>
      </c>
      <c r="B53" s="7" t="inlineStr">
        <is>
          <t>SHORT</t>
        </is>
      </c>
      <c r="C53" s="7" t="n">
        <v>0.2</v>
      </c>
      <c r="D53" s="7" t="n">
        <v>1</v>
      </c>
      <c r="E53" s="7" t="n">
        <v>0.86437189</v>
      </c>
      <c r="F53" s="7" t="n">
        <v>1</v>
      </c>
      <c r="G53" s="7" t="n">
        <v>9457</v>
      </c>
      <c r="H53" s="7" t="inlineStr">
        <is>
          <t>SUCCEEDED</t>
        </is>
      </c>
      <c r="I53" s="7" t="inlineStr"/>
    </row>
    <row r="54">
      <c r="A54" s="6" t="inlineStr">
        <is>
          <t>sales_national-sales-lead</t>
        </is>
      </c>
      <c r="B54" s="6" t="inlineStr">
        <is>
          <t>LONG</t>
        </is>
      </c>
      <c r="C54" s="6" t="n">
        <v>0.8</v>
      </c>
      <c r="D54" s="6" t="n">
        <v>0.5</v>
      </c>
      <c r="E54" s="6" t="n">
        <v>0.80598552</v>
      </c>
      <c r="F54" s="6" t="n">
        <v>1</v>
      </c>
      <c r="G54" s="6" t="n">
        <v>12276</v>
      </c>
      <c r="H54" s="6" t="inlineStr">
        <is>
          <t>SUCCEEDED</t>
        </is>
      </c>
      <c r="I54" s="6" t="inlineStr"/>
    </row>
    <row r="55">
      <c r="A55" s="7" t="inlineStr">
        <is>
          <t>teacher_sonderborg_middle_school_english</t>
        </is>
      </c>
      <c r="B55" s="7" t="inlineStr">
        <is>
          <t>LONG</t>
        </is>
      </c>
      <c r="C55" s="7" t="n">
        <v>0.5</v>
      </c>
      <c r="D55" s="7" t="n">
        <v>0.2</v>
      </c>
      <c r="E55" s="7" t="n">
        <v>0.50937028</v>
      </c>
      <c r="F55" s="7" t="n">
        <v>1</v>
      </c>
      <c r="G55" s="7" t="n">
        <v>13910</v>
      </c>
      <c r="H55" s="7" t="inlineStr">
        <is>
          <t>SUCCEEDED</t>
        </is>
      </c>
      <c r="I55" s="7" t="inlineStr"/>
    </row>
  </sheetData>
  <mergeCells count="3">
    <mergeCell ref="A1:J1"/>
    <mergeCell ref="A3:J3"/>
    <mergeCell ref="A2:J2"/>
  </mergeCells>
  <pageMargins left="0.75" right="0.75" top="1" bottom="1" header="0.5" footer="0.5"/>
  <pageSetup orientation="landscape" paperSize="8" fitToHeight="1" fitToWidth="1"/>
  <drawing xmlns:r="http://schemas.openxmlformats.org/officeDocument/2006/relationships" r:id="rId1"/>
  <tableParts count="4"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  <tablePart xmlns:r="http://schemas.openxmlformats.org/officeDocument/2006/relationships" r:id="rId5"/>
  </tableParts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J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  <col width="16" customWidth="1" min="13" max="13"/>
    <col width="16" customWidth="1" min="14" max="14"/>
    <col width="16" customWidth="1" min="15" max="15"/>
    <col width="16" customWidth="1" min="16" max="16"/>
    <col width="16" customWidth="1" min="17" max="17"/>
    <col width="16" customWidth="1" min="18" max="18"/>
    <col width="16" customWidth="1" min="19" max="19"/>
    <col width="16" customWidth="1" min="20" max="20"/>
  </cols>
  <sheetData>
    <row r="1" ht="30" customHeight="1">
      <c r="A1" s="1" t="inlineStr">
        <is>
          <t>Observed-result and implementation figures</t>
        </is>
      </c>
    </row>
    <row r="2" ht="35" customHeight="1">
      <c r="A2" s="4" t="inlineStr">
        <is>
          <t>All numerical figures use current measured artifacts. Descriptive implementation figures are explicitly separated from performance figures.</t>
        </is>
      </c>
    </row>
  </sheetData>
  <mergeCells count="2">
    <mergeCell ref="A1:J1"/>
    <mergeCell ref="A2:J2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80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48" customWidth="1" min="1" max="1"/>
    <col width="20" customWidth="1" min="2" max="2"/>
    <col width="42" customWidth="1" min="3" max="3"/>
    <col width="42" customWidth="1" min="4" max="4"/>
    <col width="10" customWidth="1" min="5" max="5"/>
    <col width="14" customWidth="1" min="6" max="6"/>
    <col width="14" customWidth="1" min="7" max="7"/>
    <col width="14" customWidth="1" min="8" max="8"/>
    <col width="14" customWidth="1" min="9" max="9"/>
    <col width="10" customWidth="1" min="10" max="10"/>
    <col width="10" customWidth="1" min="11" max="11"/>
    <col width="10" customWidth="1" min="12" max="12"/>
  </cols>
  <sheetData>
    <row r="1" ht="30" customHeight="1">
      <c r="A1" s="1" t="inlineStr">
        <is>
          <t>Observed paired case differences</t>
        </is>
      </c>
    </row>
    <row r="2" ht="38" customHeight="1">
      <c r="A2" s="3" t="inlineStr">
        <is>
          <t>Difference = treatment − control for the same 26 cases. The 95% interval is a deterministic 20,000-resample case bootstrap and does not measure repeated-run variance.</t>
        </is>
      </c>
    </row>
    <row r="5" ht="28" customHeight="1">
      <c r="A5" s="5" t="inlineStr">
        <is>
          <t>Contrast</t>
        </is>
      </c>
      <c r="B5" s="5" t="inlineStr">
        <is>
          <t>Metric</t>
        </is>
      </c>
      <c r="C5" s="5" t="inlineStr">
        <is>
          <t>Treatment</t>
        </is>
      </c>
      <c r="D5" s="5" t="inlineStr">
        <is>
          <t>Control</t>
        </is>
      </c>
      <c r="E5" s="5" t="inlineStr">
        <is>
          <t>Cases</t>
        </is>
      </c>
      <c r="F5" s="5" t="inlineStr">
        <is>
          <t>Mean Δ</t>
        </is>
      </c>
      <c r="G5" s="5" t="inlineStr">
        <is>
          <t>Median Δ</t>
        </is>
      </c>
      <c r="H5" s="5" t="inlineStr">
        <is>
          <t>CI low</t>
        </is>
      </c>
      <c r="I5" s="5" t="inlineStr">
        <is>
          <t>CI high</t>
        </is>
      </c>
      <c r="J5" s="5" t="inlineStr">
        <is>
          <t>Wins</t>
        </is>
      </c>
      <c r="K5" s="5" t="inlineStr">
        <is>
          <t>Ties</t>
        </is>
      </c>
      <c r="L5" s="5" t="inlineStr">
        <is>
          <t>Losses</t>
        </is>
      </c>
    </row>
    <row r="6">
      <c r="A6" s="6" t="inlineStr">
        <is>
          <t>Rerank effect: standard criteria</t>
        </is>
      </c>
      <c r="B6" s="6" t="inlineStr">
        <is>
          <t>Precision@10</t>
        </is>
      </c>
      <c r="C6" s="6" t="inlineStr">
        <is>
          <t>RAG Standard Criteria + rerank</t>
        </is>
      </c>
      <c r="D6" s="6" t="inlineStr">
        <is>
          <t>RAG Standard Criteria no rerank</t>
        </is>
      </c>
      <c r="E6" s="6" t="n">
        <v>26</v>
      </c>
      <c r="F6" s="6" t="n">
        <v>0.1230769230769231</v>
      </c>
      <c r="G6" s="6" t="n">
        <v>0.09999999999999998</v>
      </c>
      <c r="H6" s="6" t="n">
        <v>0.04230769230769231</v>
      </c>
      <c r="I6" s="6" t="n">
        <v>0.2115384615384616</v>
      </c>
      <c r="J6" s="6" t="n">
        <v>16</v>
      </c>
      <c r="K6" s="6" t="n">
        <v>5</v>
      </c>
      <c r="L6" s="6" t="n">
        <v>5</v>
      </c>
    </row>
    <row r="7">
      <c r="A7" s="7" t="inlineStr">
        <is>
          <t>Rerank effect: standard criteria</t>
        </is>
      </c>
      <c r="B7" s="7" t="inlineStr">
        <is>
          <t>Recall@10</t>
        </is>
      </c>
      <c r="C7" s="7" t="inlineStr">
        <is>
          <t>RAG Standard Criteria + rerank</t>
        </is>
      </c>
      <c r="D7" s="7" t="inlineStr">
        <is>
          <t>RAG Standard Criteria no rerank</t>
        </is>
      </c>
      <c r="E7" s="7" t="n">
        <v>26</v>
      </c>
      <c r="F7" s="7" t="n">
        <v>0.08218936115384616</v>
      </c>
      <c r="G7" s="7" t="n">
        <v>0.044444445</v>
      </c>
      <c r="H7" s="7" t="n">
        <v>0.005154436317307697</v>
      </c>
      <c r="I7" s="7" t="n">
        <v>0.1704016044615383</v>
      </c>
      <c r="J7" s="7" t="n">
        <v>16</v>
      </c>
      <c r="K7" s="7" t="n">
        <v>5</v>
      </c>
      <c r="L7" s="7" t="n">
        <v>5</v>
      </c>
    </row>
    <row r="8">
      <c r="A8" s="6" t="inlineStr">
        <is>
          <t>Rerank effect: standard criteria</t>
        </is>
      </c>
      <c r="B8" s="6" t="inlineStr">
        <is>
          <t>nDCG@10</t>
        </is>
      </c>
      <c r="C8" s="6" t="inlineStr">
        <is>
          <t>RAG Standard Criteria + rerank</t>
        </is>
      </c>
      <c r="D8" s="6" t="inlineStr">
        <is>
          <t>RAG Standard Criteria no rerank</t>
        </is>
      </c>
      <c r="E8" s="6" t="n">
        <v>26</v>
      </c>
      <c r="F8" s="6" t="n">
        <v>0.14916561</v>
      </c>
      <c r="G8" s="6" t="n">
        <v>0.09437273999999995</v>
      </c>
      <c r="H8" s="6" t="n">
        <v>0.0557262773269231</v>
      </c>
      <c r="I8" s="6" t="n">
        <v>0.2526105202596154</v>
      </c>
      <c r="J8" s="6" t="n">
        <v>16</v>
      </c>
      <c r="K8" s="6" t="n">
        <v>2</v>
      </c>
      <c r="L8" s="6" t="n">
        <v>8</v>
      </c>
    </row>
    <row r="9">
      <c r="A9" s="7" t="inlineStr">
        <is>
          <t>Rerank effect: standard criteria</t>
        </is>
      </c>
      <c r="B9" s="7" t="inlineStr">
        <is>
          <t>MRR</t>
        </is>
      </c>
      <c r="C9" s="7" t="inlineStr">
        <is>
          <t>RAG Standard Criteria + rerank</t>
        </is>
      </c>
      <c r="D9" s="7" t="inlineStr">
        <is>
          <t>RAG Standard Criteria no rerank</t>
        </is>
      </c>
      <c r="E9" s="7" t="n">
        <v>26</v>
      </c>
      <c r="F9" s="7" t="n">
        <v>0.1429487180769231</v>
      </c>
      <c r="G9" s="7" t="n">
        <v>0</v>
      </c>
      <c r="H9" s="7" t="n">
        <v>0.03076923076923077</v>
      </c>
      <c r="I9" s="7" t="n">
        <v>0.2679487184615384</v>
      </c>
      <c r="J9" s="7" t="n">
        <v>7</v>
      </c>
      <c r="K9" s="7" t="n">
        <v>18</v>
      </c>
      <c r="L9" s="7" t="n">
        <v>1</v>
      </c>
    </row>
    <row r="10">
      <c r="A10" s="6" t="inlineStr">
        <is>
          <t>Rerank effect: standard criteria</t>
        </is>
      </c>
      <c r="B10" s="6" t="inlineStr">
        <is>
          <t>Mean latency (ms)</t>
        </is>
      </c>
      <c r="C10" s="6" t="inlineStr">
        <is>
          <t>RAG Standard Criteria + rerank</t>
        </is>
      </c>
      <c r="D10" s="6" t="inlineStr">
        <is>
          <t>RAG Standard Criteria no rerank</t>
        </is>
      </c>
      <c r="E10" s="6" t="n">
        <v>26</v>
      </c>
      <c r="F10" s="6" t="n">
        <v>12537.57692307692</v>
      </c>
      <c r="G10" s="6" t="n">
        <v>12482</v>
      </c>
      <c r="H10" s="6" t="n">
        <v>11700.0375</v>
      </c>
      <c r="I10" s="6" t="n">
        <v>13411.41153846154</v>
      </c>
      <c r="J10" s="6" t="n">
        <v>26</v>
      </c>
      <c r="K10" s="6" t="n">
        <v>0</v>
      </c>
      <c r="L10" s="6" t="n">
        <v>0</v>
      </c>
    </row>
    <row r="11">
      <c r="A11" s="7" t="inlineStr">
        <is>
          <t>Rerank effect: selective criteria</t>
        </is>
      </c>
      <c r="B11" s="7" t="inlineStr">
        <is>
          <t>Precision@10</t>
        </is>
      </c>
      <c r="C11" s="7" t="inlineStr">
        <is>
          <t>RAG Selective Criteria + rerank</t>
        </is>
      </c>
      <c r="D11" s="7" t="inlineStr">
        <is>
          <t>RAG Selective Criteria no rerank</t>
        </is>
      </c>
      <c r="E11" s="7" t="n">
        <v>26</v>
      </c>
      <c r="F11" s="7" t="n">
        <v>0.1076923076923077</v>
      </c>
      <c r="G11" s="7" t="n">
        <v>0.09999999999999998</v>
      </c>
      <c r="H11" s="7" t="n">
        <v>0.03076923076923076</v>
      </c>
      <c r="I11" s="7" t="n">
        <v>0.1923076923076923</v>
      </c>
      <c r="J11" s="7" t="n">
        <v>14</v>
      </c>
      <c r="K11" s="7" t="n">
        <v>7</v>
      </c>
      <c r="L11" s="7" t="n">
        <v>5</v>
      </c>
    </row>
    <row r="12">
      <c r="A12" s="6" t="inlineStr">
        <is>
          <t>Rerank effect: selective criteria</t>
        </is>
      </c>
      <c r="B12" s="6" t="inlineStr">
        <is>
          <t>Recall@10</t>
        </is>
      </c>
      <c r="C12" s="6" t="inlineStr">
        <is>
          <t>RAG Selective Criteria + rerank</t>
        </is>
      </c>
      <c r="D12" s="6" t="inlineStr">
        <is>
          <t>RAG Selective Criteria no rerank</t>
        </is>
      </c>
      <c r="E12" s="6" t="n">
        <v>26</v>
      </c>
      <c r="F12" s="6" t="n">
        <v>0.08197679307692307</v>
      </c>
      <c r="G12" s="6" t="n">
        <v>0.014912285</v>
      </c>
      <c r="H12" s="6" t="n">
        <v>0.008180855048076915</v>
      </c>
      <c r="I12" s="6" t="n">
        <v>0.1578558550576923</v>
      </c>
      <c r="J12" s="6" t="n">
        <v>14</v>
      </c>
      <c r="K12" s="6" t="n">
        <v>7</v>
      </c>
      <c r="L12" s="6" t="n">
        <v>5</v>
      </c>
    </row>
    <row r="13">
      <c r="A13" s="7" t="inlineStr">
        <is>
          <t>Rerank effect: selective criteria</t>
        </is>
      </c>
      <c r="B13" s="7" t="inlineStr">
        <is>
          <t>nDCG@10</t>
        </is>
      </c>
      <c r="C13" s="7" t="inlineStr">
        <is>
          <t>RAG Selective Criteria + rerank</t>
        </is>
      </c>
      <c r="D13" s="7" t="inlineStr">
        <is>
          <t>RAG Selective Criteria no rerank</t>
        </is>
      </c>
      <c r="E13" s="7" t="n">
        <v>26</v>
      </c>
      <c r="F13" s="7" t="n">
        <v>0.1620802384615385</v>
      </c>
      <c r="G13" s="7" t="n">
        <v>0.15000127</v>
      </c>
      <c r="H13" s="7" t="n">
        <v>0.07069455849999999</v>
      </c>
      <c r="I13" s="7" t="n">
        <v>0.2599366178076922</v>
      </c>
      <c r="J13" s="7" t="n">
        <v>18</v>
      </c>
      <c r="K13" s="7" t="n">
        <v>1</v>
      </c>
      <c r="L13" s="7" t="n">
        <v>7</v>
      </c>
    </row>
    <row r="14">
      <c r="A14" s="6" t="inlineStr">
        <is>
          <t>Rerank effect: selective criteria</t>
        </is>
      </c>
      <c r="B14" s="6" t="inlineStr">
        <is>
          <t>MRR</t>
        </is>
      </c>
      <c r="C14" s="6" t="inlineStr">
        <is>
          <t>RAG Selective Criteria + rerank</t>
        </is>
      </c>
      <c r="D14" s="6" t="inlineStr">
        <is>
          <t>RAG Selective Criteria no rerank</t>
        </is>
      </c>
      <c r="E14" s="6" t="n">
        <v>26</v>
      </c>
      <c r="F14" s="6" t="n">
        <v>0.152884615</v>
      </c>
      <c r="G14" s="6" t="n">
        <v>0</v>
      </c>
      <c r="H14" s="6" t="n">
        <v>0.01282051269230769</v>
      </c>
      <c r="I14" s="6" t="n">
        <v>0.3032131405096147</v>
      </c>
      <c r="J14" s="6" t="n">
        <v>7</v>
      </c>
      <c r="K14" s="6" t="n">
        <v>17</v>
      </c>
      <c r="L14" s="6" t="n">
        <v>2</v>
      </c>
    </row>
    <row r="15">
      <c r="A15" s="7" t="inlineStr">
        <is>
          <t>Rerank effect: selective criteria</t>
        </is>
      </c>
      <c r="B15" s="7" t="inlineStr">
        <is>
          <t>Mean latency (ms)</t>
        </is>
      </c>
      <c r="C15" s="7" t="inlineStr">
        <is>
          <t>RAG Selective Criteria + rerank</t>
        </is>
      </c>
      <c r="D15" s="7" t="inlineStr">
        <is>
          <t>RAG Selective Criteria no rerank</t>
        </is>
      </c>
      <c r="E15" s="7" t="n">
        <v>26</v>
      </c>
      <c r="F15" s="7" t="n">
        <v>12513.34615384615</v>
      </c>
      <c r="G15" s="7" t="n">
        <v>12388.5</v>
      </c>
      <c r="H15" s="7" t="n">
        <v>11557.88461538462</v>
      </c>
      <c r="I15" s="7" t="n">
        <v>13479.28173076923</v>
      </c>
      <c r="J15" s="7" t="n">
        <v>26</v>
      </c>
      <c r="K15" s="7" t="n">
        <v>0</v>
      </c>
      <c r="L15" s="7" t="n">
        <v>0</v>
      </c>
    </row>
    <row r="16">
      <c r="A16" s="6" t="inlineStr">
        <is>
          <t>Rerank effect: selective whole</t>
        </is>
      </c>
      <c r="B16" s="6" t="inlineStr">
        <is>
          <t>Precision@10</t>
        </is>
      </c>
      <c r="C16" s="6" t="inlineStr">
        <is>
          <t>RAG Selective Whole + rerank</t>
        </is>
      </c>
      <c r="D16" s="6" t="inlineStr">
        <is>
          <t>RAG Selective Whole no rerank</t>
        </is>
      </c>
      <c r="E16" s="6" t="n">
        <v>26</v>
      </c>
      <c r="F16" s="6" t="n">
        <v>0.06923076923076922</v>
      </c>
      <c r="G16" s="6" t="n">
        <v>0.04999999999999999</v>
      </c>
      <c r="H16" s="6" t="n">
        <v>0.02307692307692307</v>
      </c>
      <c r="I16" s="6" t="n">
        <v>0.1192307692307692</v>
      </c>
      <c r="J16" s="6" t="n">
        <v>13</v>
      </c>
      <c r="K16" s="6" t="n">
        <v>10</v>
      </c>
      <c r="L16" s="6" t="n">
        <v>3</v>
      </c>
    </row>
    <row r="17">
      <c r="A17" s="7" t="inlineStr">
        <is>
          <t>Rerank effect: selective whole</t>
        </is>
      </c>
      <c r="B17" s="7" t="inlineStr">
        <is>
          <t>Recall@10</t>
        </is>
      </c>
      <c r="C17" s="7" t="inlineStr">
        <is>
          <t>RAG Selective Whole + rerank</t>
        </is>
      </c>
      <c r="D17" s="7" t="inlineStr">
        <is>
          <t>RAG Selective Whole no rerank</t>
        </is>
      </c>
      <c r="E17" s="7" t="n">
        <v>26</v>
      </c>
      <c r="F17" s="7" t="n">
        <v>0.04771826038461538</v>
      </c>
      <c r="G17" s="7" t="n">
        <v>0.013157895</v>
      </c>
      <c r="H17" s="7" t="n">
        <v>0.008378121644230761</v>
      </c>
      <c r="I17" s="7" t="n">
        <v>0.08899740619230766</v>
      </c>
      <c r="J17" s="7" t="n">
        <v>13</v>
      </c>
      <c r="K17" s="7" t="n">
        <v>10</v>
      </c>
      <c r="L17" s="7" t="n">
        <v>3</v>
      </c>
    </row>
    <row r="18">
      <c r="A18" s="6" t="inlineStr">
        <is>
          <t>Rerank effect: selective whole</t>
        </is>
      </c>
      <c r="B18" s="6" t="inlineStr">
        <is>
          <t>nDCG@10</t>
        </is>
      </c>
      <c r="C18" s="6" t="inlineStr">
        <is>
          <t>RAG Selective Whole + rerank</t>
        </is>
      </c>
      <c r="D18" s="6" t="inlineStr">
        <is>
          <t>RAG Selective Whole no rerank</t>
        </is>
      </c>
      <c r="E18" s="6" t="n">
        <v>26</v>
      </c>
      <c r="F18" s="6" t="n">
        <v>0.1129925926923077</v>
      </c>
      <c r="G18" s="6" t="n">
        <v>0.10148556</v>
      </c>
      <c r="H18" s="6" t="n">
        <v>0.05082197463461537</v>
      </c>
      <c r="I18" s="6" t="n">
        <v>0.1781774858269229</v>
      </c>
      <c r="J18" s="6" t="n">
        <v>19</v>
      </c>
      <c r="K18" s="6" t="n">
        <v>1</v>
      </c>
      <c r="L18" s="6" t="n">
        <v>6</v>
      </c>
    </row>
    <row r="19">
      <c r="A19" s="7" t="inlineStr">
        <is>
          <t>Rerank effect: selective whole</t>
        </is>
      </c>
      <c r="B19" s="7" t="inlineStr">
        <is>
          <t>MRR</t>
        </is>
      </c>
      <c r="C19" s="7" t="inlineStr">
        <is>
          <t>RAG Selective Whole + rerank</t>
        </is>
      </c>
      <c r="D19" s="7" t="inlineStr">
        <is>
          <t>RAG Selective Whole no rerank</t>
        </is>
      </c>
      <c r="E19" s="7" t="n">
        <v>26</v>
      </c>
      <c r="F19" s="7" t="n">
        <v>0.1739926742307692</v>
      </c>
      <c r="G19" s="7" t="n">
        <v>0</v>
      </c>
      <c r="H19" s="7" t="n">
        <v>0.0673076923076923</v>
      </c>
      <c r="I19" s="7" t="n">
        <v>0.2925824180769231</v>
      </c>
      <c r="J19" s="7" t="n">
        <v>7</v>
      </c>
      <c r="K19" s="7" t="n">
        <v>19</v>
      </c>
      <c r="L19" s="7" t="n">
        <v>0</v>
      </c>
    </row>
    <row r="20">
      <c r="A20" s="6" t="inlineStr">
        <is>
          <t>Rerank effect: selective whole</t>
        </is>
      </c>
      <c r="B20" s="6" t="inlineStr">
        <is>
          <t>Mean latency (ms)</t>
        </is>
      </c>
      <c r="C20" s="6" t="inlineStr">
        <is>
          <t>RAG Selective Whole + rerank</t>
        </is>
      </c>
      <c r="D20" s="6" t="inlineStr">
        <is>
          <t>RAG Selective Whole no rerank</t>
        </is>
      </c>
      <c r="E20" s="6" t="n">
        <v>26</v>
      </c>
      <c r="F20" s="6" t="n">
        <v>12425.5</v>
      </c>
      <c r="G20" s="6" t="n">
        <v>12078.5</v>
      </c>
      <c r="H20" s="6" t="n">
        <v>11548.21730769231</v>
      </c>
      <c r="I20" s="6" t="n">
        <v>13316.90096153846</v>
      </c>
      <c r="J20" s="6" t="n">
        <v>26</v>
      </c>
      <c r="K20" s="6" t="n">
        <v>0</v>
      </c>
      <c r="L20" s="6" t="n">
        <v>0</v>
      </c>
    </row>
    <row r="21">
      <c r="A21" s="7" t="inlineStr">
        <is>
          <t>Scope/weight effect: criteria + rerank</t>
        </is>
      </c>
      <c r="B21" s="7" t="inlineStr">
        <is>
          <t>Precision@10</t>
        </is>
      </c>
      <c r="C21" s="7" t="inlineStr">
        <is>
          <t>RAG Selective Criteria + rerank</t>
        </is>
      </c>
      <c r="D21" s="7" t="inlineStr">
        <is>
          <t>RAG Standard Criteria + rerank</t>
        </is>
      </c>
      <c r="E21" s="7" t="n">
        <v>26</v>
      </c>
      <c r="F21" s="7" t="n">
        <v>-0.003846153846153852</v>
      </c>
      <c r="G21" s="7" t="n">
        <v>0</v>
      </c>
      <c r="H21" s="7" t="n">
        <v>-0.02692307692307694</v>
      </c>
      <c r="I21" s="7" t="n">
        <v>0.01923076923076922</v>
      </c>
      <c r="J21" s="7" t="n">
        <v>3</v>
      </c>
      <c r="K21" s="7" t="n">
        <v>20</v>
      </c>
      <c r="L21" s="7" t="n">
        <v>3</v>
      </c>
    </row>
    <row r="22">
      <c r="A22" s="6" t="inlineStr">
        <is>
          <t>Scope/weight effect: criteria + rerank</t>
        </is>
      </c>
      <c r="B22" s="6" t="inlineStr">
        <is>
          <t>Recall@10</t>
        </is>
      </c>
      <c r="C22" s="6" t="inlineStr">
        <is>
          <t>RAG Selective Criteria + rerank</t>
        </is>
      </c>
      <c r="D22" s="6" t="inlineStr">
        <is>
          <t>RAG Standard Criteria + rerank</t>
        </is>
      </c>
      <c r="E22" s="6" t="n">
        <v>26</v>
      </c>
      <c r="F22" s="6" t="n">
        <v>-0.008593500384615389</v>
      </c>
      <c r="G22" s="6" t="n">
        <v>0</v>
      </c>
      <c r="H22" s="6" t="n">
        <v>-0.03579646846153847</v>
      </c>
      <c r="I22" s="6" t="n">
        <v>0.01314924461538462</v>
      </c>
      <c r="J22" s="6" t="n">
        <v>3</v>
      </c>
      <c r="K22" s="6" t="n">
        <v>20</v>
      </c>
      <c r="L22" s="6" t="n">
        <v>3</v>
      </c>
    </row>
    <row r="23">
      <c r="A23" s="7" t="inlineStr">
        <is>
          <t>Scope/weight effect: criteria + rerank</t>
        </is>
      </c>
      <c r="B23" s="7" t="inlineStr">
        <is>
          <t>nDCG@10</t>
        </is>
      </c>
      <c r="C23" s="7" t="inlineStr">
        <is>
          <t>RAG Selective Criteria + rerank</t>
        </is>
      </c>
      <c r="D23" s="7" t="inlineStr">
        <is>
          <t>RAG Standard Criteria + rerank</t>
        </is>
      </c>
      <c r="E23" s="7" t="n">
        <v>26</v>
      </c>
      <c r="F23" s="7" t="n">
        <v>-0.007690544230769235</v>
      </c>
      <c r="G23" s="7" t="n">
        <v>0</v>
      </c>
      <c r="H23" s="7" t="n">
        <v>-0.03019074600000001</v>
      </c>
      <c r="I23" s="7" t="n">
        <v>0.01190359689423071</v>
      </c>
      <c r="J23" s="7" t="n">
        <v>8</v>
      </c>
      <c r="K23" s="7" t="n">
        <v>10</v>
      </c>
      <c r="L23" s="7" t="n">
        <v>8</v>
      </c>
    </row>
    <row r="24">
      <c r="A24" s="6" t="inlineStr">
        <is>
          <t>Scope/weight effect: criteria + rerank</t>
        </is>
      </c>
      <c r="B24" s="6" t="inlineStr">
        <is>
          <t>MRR</t>
        </is>
      </c>
      <c r="C24" s="6" t="inlineStr">
        <is>
          <t>RAG Selective Criteria + rerank</t>
        </is>
      </c>
      <c r="D24" s="6" t="inlineStr">
        <is>
          <t>RAG Standard Criteria + rerank</t>
        </is>
      </c>
      <c r="E24" s="6" t="n">
        <v>26</v>
      </c>
      <c r="F24" s="6" t="n">
        <v>-0.01923076923076923</v>
      </c>
      <c r="G24" s="6" t="n">
        <v>0</v>
      </c>
      <c r="H24" s="6" t="n">
        <v>-0.0576923076923077</v>
      </c>
      <c r="I24" s="6" t="n">
        <v>0</v>
      </c>
      <c r="J24" s="6" t="n">
        <v>0</v>
      </c>
      <c r="K24" s="6" t="n">
        <v>25</v>
      </c>
      <c r="L24" s="6" t="n">
        <v>1</v>
      </c>
    </row>
    <row r="25">
      <c r="A25" s="7" t="inlineStr">
        <is>
          <t>Scope/weight effect: criteria + rerank</t>
        </is>
      </c>
      <c r="B25" s="7" t="inlineStr">
        <is>
          <t>Mean latency (ms)</t>
        </is>
      </c>
      <c r="C25" s="7" t="inlineStr">
        <is>
          <t>RAG Selective Criteria + rerank</t>
        </is>
      </c>
      <c r="D25" s="7" t="inlineStr">
        <is>
          <t>RAG Standard Criteria + rerank</t>
        </is>
      </c>
      <c r="E25" s="7" t="n">
        <v>26</v>
      </c>
      <c r="F25" s="7" t="n">
        <v>-180.1923076923077</v>
      </c>
      <c r="G25" s="7" t="n">
        <v>-257</v>
      </c>
      <c r="H25" s="7" t="n">
        <v>-376.1923076923077</v>
      </c>
      <c r="I25" s="7" t="n">
        <v>16.19326923076915</v>
      </c>
      <c r="J25" s="7" t="n">
        <v>10</v>
      </c>
      <c r="K25" s="7" t="n">
        <v>0</v>
      </c>
      <c r="L25" s="7" t="n">
        <v>16</v>
      </c>
    </row>
    <row r="26">
      <c r="A26" s="6" t="inlineStr">
        <is>
          <t>Scope/weight effect: criteria no rerank</t>
        </is>
      </c>
      <c r="B26" s="6" t="inlineStr">
        <is>
          <t>Precision@10</t>
        </is>
      </c>
      <c r="C26" s="6" t="inlineStr">
        <is>
          <t>RAG Selective Criteria no rerank</t>
        </is>
      </c>
      <c r="D26" s="6" t="inlineStr">
        <is>
          <t>RAG Standard Criteria no rerank</t>
        </is>
      </c>
      <c r="E26" s="6" t="n">
        <v>26</v>
      </c>
      <c r="F26" s="6" t="n">
        <v>0.01153846153846153</v>
      </c>
      <c r="G26" s="6" t="n">
        <v>0</v>
      </c>
      <c r="H26" s="6" t="n">
        <v>-0.02692307692307693</v>
      </c>
      <c r="I26" s="6" t="n">
        <v>0.05</v>
      </c>
      <c r="J26" s="6" t="n">
        <v>10</v>
      </c>
      <c r="K26" s="6" t="n">
        <v>11</v>
      </c>
      <c r="L26" s="6" t="n">
        <v>5</v>
      </c>
    </row>
    <row r="27">
      <c r="A27" s="7" t="inlineStr">
        <is>
          <t>Scope/weight effect: criteria no rerank</t>
        </is>
      </c>
      <c r="B27" s="7" t="inlineStr">
        <is>
          <t>Recall@10</t>
        </is>
      </c>
      <c r="C27" s="7" t="inlineStr">
        <is>
          <t>RAG Selective Criteria no rerank</t>
        </is>
      </c>
      <c r="D27" s="7" t="inlineStr">
        <is>
          <t>RAG Standard Criteria no rerank</t>
        </is>
      </c>
      <c r="E27" s="7" t="n">
        <v>26</v>
      </c>
      <c r="F27" s="7" t="n">
        <v>-0.008380932307692303</v>
      </c>
      <c r="G27" s="7" t="n">
        <v>0</v>
      </c>
      <c r="H27" s="7" t="n">
        <v>-0.05232769827884615</v>
      </c>
      <c r="I27" s="7" t="n">
        <v>0.02691390391346154</v>
      </c>
      <c r="J27" s="7" t="n">
        <v>10</v>
      </c>
      <c r="K27" s="7" t="n">
        <v>11</v>
      </c>
      <c r="L27" s="7" t="n">
        <v>5</v>
      </c>
    </row>
    <row r="28">
      <c r="A28" s="6" t="inlineStr">
        <is>
          <t>Scope/weight effect: criteria no rerank</t>
        </is>
      </c>
      <c r="B28" s="6" t="inlineStr">
        <is>
          <t>nDCG@10</t>
        </is>
      </c>
      <c r="C28" s="6" t="inlineStr">
        <is>
          <t>RAG Selective Criteria no rerank</t>
        </is>
      </c>
      <c r="D28" s="6" t="inlineStr">
        <is>
          <t>RAG Standard Criteria no rerank</t>
        </is>
      </c>
      <c r="E28" s="6" t="n">
        <v>26</v>
      </c>
      <c r="F28" s="6" t="n">
        <v>-0.02060517269230768</v>
      </c>
      <c r="G28" s="6" t="n">
        <v>0</v>
      </c>
      <c r="H28" s="6" t="n">
        <v>-0.07273142970192309</v>
      </c>
      <c r="I28" s="6" t="n">
        <v>0.02462582475000001</v>
      </c>
      <c r="J28" s="6" t="n">
        <v>12</v>
      </c>
      <c r="K28" s="6" t="n">
        <v>4</v>
      </c>
      <c r="L28" s="6" t="n">
        <v>10</v>
      </c>
    </row>
    <row r="29">
      <c r="A29" s="7" t="inlineStr">
        <is>
          <t>Scope/weight effect: criteria no rerank</t>
        </is>
      </c>
      <c r="B29" s="7" t="inlineStr">
        <is>
          <t>MRR</t>
        </is>
      </c>
      <c r="C29" s="7" t="inlineStr">
        <is>
          <t>RAG Selective Criteria no rerank</t>
        </is>
      </c>
      <c r="D29" s="7" t="inlineStr">
        <is>
          <t>RAG Standard Criteria no rerank</t>
        </is>
      </c>
      <c r="E29" s="7" t="n">
        <v>26</v>
      </c>
      <c r="F29" s="7" t="n">
        <v>-0.02916666615384616</v>
      </c>
      <c r="G29" s="7" t="n">
        <v>0</v>
      </c>
      <c r="H29" s="7" t="n">
        <v>-0.1298076919230769</v>
      </c>
      <c r="I29" s="7" t="n">
        <v>0.06121794884615384</v>
      </c>
      <c r="J29" s="7" t="n">
        <v>2</v>
      </c>
      <c r="K29" s="7" t="n">
        <v>19</v>
      </c>
      <c r="L29" s="7" t="n">
        <v>5</v>
      </c>
    </row>
    <row r="30">
      <c r="A30" s="6" t="inlineStr">
        <is>
          <t>Scope/weight effect: criteria no rerank</t>
        </is>
      </c>
      <c r="B30" s="6" t="inlineStr">
        <is>
          <t>Mean latency (ms)</t>
        </is>
      </c>
      <c r="C30" s="6" t="inlineStr">
        <is>
          <t>RAG Selective Criteria no rerank</t>
        </is>
      </c>
      <c r="D30" s="6" t="inlineStr">
        <is>
          <t>RAG Standard Criteria no rerank</t>
        </is>
      </c>
      <c r="E30" s="6" t="n">
        <v>26</v>
      </c>
      <c r="F30" s="6" t="n">
        <v>-155.9615384615385</v>
      </c>
      <c r="G30" s="6" t="n">
        <v>-80.5</v>
      </c>
      <c r="H30" s="6" t="n">
        <v>-310.0028846153846</v>
      </c>
      <c r="I30" s="6" t="n">
        <v>-58.65384615384615</v>
      </c>
      <c r="J30" s="6" t="n">
        <v>6</v>
      </c>
      <c r="K30" s="6" t="n">
        <v>0</v>
      </c>
      <c r="L30" s="6" t="n">
        <v>20</v>
      </c>
    </row>
    <row r="31">
      <c r="A31" s="7" t="inlineStr">
        <is>
          <t>Criteria vs whole: selective + rerank</t>
        </is>
      </c>
      <c r="B31" s="7" t="inlineStr">
        <is>
          <t>Precision@10</t>
        </is>
      </c>
      <c r="C31" s="7" t="inlineStr">
        <is>
          <t>RAG Selective Criteria + rerank</t>
        </is>
      </c>
      <c r="D31" s="7" t="inlineStr">
        <is>
          <t>RAG Selective Whole + rerank</t>
        </is>
      </c>
      <c r="E31" s="7" t="n">
        <v>26</v>
      </c>
      <c r="F31" s="7" t="n">
        <v>0.007692307692307693</v>
      </c>
      <c r="G31" s="7" t="n">
        <v>0</v>
      </c>
      <c r="H31" s="7" t="n">
        <v>-0.02307692307692309</v>
      </c>
      <c r="I31" s="7" t="n">
        <v>0.03461538461538463</v>
      </c>
      <c r="J31" s="7" t="n">
        <v>8</v>
      </c>
      <c r="K31" s="7" t="n">
        <v>13</v>
      </c>
      <c r="L31" s="7" t="n">
        <v>5</v>
      </c>
    </row>
    <row r="32">
      <c r="A32" s="6" t="inlineStr">
        <is>
          <t>Criteria vs whole: selective + rerank</t>
        </is>
      </c>
      <c r="B32" s="6" t="inlineStr">
        <is>
          <t>Recall@10</t>
        </is>
      </c>
      <c r="C32" s="6" t="inlineStr">
        <is>
          <t>RAG Selective Criteria + rerank</t>
        </is>
      </c>
      <c r="D32" s="6" t="inlineStr">
        <is>
          <t>RAG Selective Whole + rerank</t>
        </is>
      </c>
      <c r="E32" s="6" t="n">
        <v>26</v>
      </c>
      <c r="F32" s="6" t="n">
        <v>0.008279209999999999</v>
      </c>
      <c r="G32" s="6" t="n">
        <v>0</v>
      </c>
      <c r="H32" s="6" t="n">
        <v>-0.0234618613076923</v>
      </c>
      <c r="I32" s="6" t="n">
        <v>0.04097321332692306</v>
      </c>
      <c r="J32" s="6" t="n">
        <v>8</v>
      </c>
      <c r="K32" s="6" t="n">
        <v>13</v>
      </c>
      <c r="L32" s="6" t="n">
        <v>5</v>
      </c>
    </row>
    <row r="33">
      <c r="A33" s="7" t="inlineStr">
        <is>
          <t>Criteria vs whole: selective + rerank</t>
        </is>
      </c>
      <c r="B33" s="7" t="inlineStr">
        <is>
          <t>nDCG@10</t>
        </is>
      </c>
      <c r="C33" s="7" t="inlineStr">
        <is>
          <t>RAG Selective Criteria + rerank</t>
        </is>
      </c>
      <c r="D33" s="7" t="inlineStr">
        <is>
          <t>RAG Selective Whole + rerank</t>
        </is>
      </c>
      <c r="E33" s="7" t="n">
        <v>26</v>
      </c>
      <c r="F33" s="7" t="n">
        <v>0.008142541538461535</v>
      </c>
      <c r="G33" s="7" t="n">
        <v>0</v>
      </c>
      <c r="H33" s="7" t="n">
        <v>-0.02075649507692307</v>
      </c>
      <c r="I33" s="7" t="n">
        <v>0.03664056794230769</v>
      </c>
      <c r="J33" s="7" t="n">
        <v>12</v>
      </c>
      <c r="K33" s="7" t="n">
        <v>3</v>
      </c>
      <c r="L33" s="7" t="n">
        <v>11</v>
      </c>
    </row>
    <row r="34">
      <c r="A34" s="6" t="inlineStr">
        <is>
          <t>Criteria vs whole: selective + rerank</t>
        </is>
      </c>
      <c r="B34" s="6" t="inlineStr">
        <is>
          <t>MRR</t>
        </is>
      </c>
      <c r="C34" s="6" t="inlineStr">
        <is>
          <t>RAG Selective Criteria + rerank</t>
        </is>
      </c>
      <c r="D34" s="6" t="inlineStr">
        <is>
          <t>RAG Selective Whole + rerank</t>
        </is>
      </c>
      <c r="E34" s="6" t="n">
        <v>26</v>
      </c>
      <c r="F34" s="6" t="n">
        <v>-0.03846153846153846</v>
      </c>
      <c r="G34" s="6" t="n">
        <v>0</v>
      </c>
      <c r="H34" s="6" t="n">
        <v>-0.09615384615384616</v>
      </c>
      <c r="I34" s="6" t="n">
        <v>0</v>
      </c>
      <c r="J34" s="6" t="n">
        <v>0</v>
      </c>
      <c r="K34" s="6" t="n">
        <v>24</v>
      </c>
      <c r="L34" s="6" t="n">
        <v>2</v>
      </c>
    </row>
    <row r="35">
      <c r="A35" s="7" t="inlineStr">
        <is>
          <t>Criteria vs whole: selective + rerank</t>
        </is>
      </c>
      <c r="B35" s="7" t="inlineStr">
        <is>
          <t>Mean latency (ms)</t>
        </is>
      </c>
      <c r="C35" s="7" t="inlineStr">
        <is>
          <t>RAG Selective Criteria + rerank</t>
        </is>
      </c>
      <c r="D35" s="7" t="inlineStr">
        <is>
          <t>RAG Selective Whole + rerank</t>
        </is>
      </c>
      <c r="E35" s="7" t="n">
        <v>26</v>
      </c>
      <c r="F35" s="7" t="n">
        <v>196.4230769230769</v>
      </c>
      <c r="G35" s="7" t="n">
        <v>191</v>
      </c>
      <c r="H35" s="7" t="n">
        <v>-70.96826923076922</v>
      </c>
      <c r="I35" s="7" t="n">
        <v>465.6932692307691</v>
      </c>
      <c r="J35" s="7" t="n">
        <v>17</v>
      </c>
      <c r="K35" s="7" t="n">
        <v>0</v>
      </c>
      <c r="L35" s="7" t="n">
        <v>9</v>
      </c>
    </row>
    <row r="36">
      <c r="A36" s="6" t="inlineStr">
        <is>
          <t>Criteria vs whole: selective no rerank</t>
        </is>
      </c>
      <c r="B36" s="6" t="inlineStr">
        <is>
          <t>Precision@10</t>
        </is>
      </c>
      <c r="C36" s="6" t="inlineStr">
        <is>
          <t>RAG Selective Criteria no rerank</t>
        </is>
      </c>
      <c r="D36" s="6" t="inlineStr">
        <is>
          <t>RAG Selective Whole no rerank</t>
        </is>
      </c>
      <c r="E36" s="6" t="n">
        <v>26</v>
      </c>
      <c r="F36" s="6" t="n">
        <v>-0.03076923076923077</v>
      </c>
      <c r="G36" s="6" t="n">
        <v>0</v>
      </c>
      <c r="H36" s="6" t="n">
        <v>-0.1038461538461539</v>
      </c>
      <c r="I36" s="6" t="n">
        <v>0.0423076923076923</v>
      </c>
      <c r="J36" s="6" t="n">
        <v>9</v>
      </c>
      <c r="K36" s="6" t="n">
        <v>7</v>
      </c>
      <c r="L36" s="6" t="n">
        <v>10</v>
      </c>
    </row>
    <row r="37">
      <c r="A37" s="7" t="inlineStr">
        <is>
          <t>Criteria vs whole: selective no rerank</t>
        </is>
      </c>
      <c r="B37" s="7" t="inlineStr">
        <is>
          <t>Recall@10</t>
        </is>
      </c>
      <c r="C37" s="7" t="inlineStr">
        <is>
          <t>RAG Selective Criteria no rerank</t>
        </is>
      </c>
      <c r="D37" s="7" t="inlineStr">
        <is>
          <t>RAG Selective Whole no rerank</t>
        </is>
      </c>
      <c r="E37" s="7" t="n">
        <v>26</v>
      </c>
      <c r="F37" s="7" t="n">
        <v>-0.02597932269230769</v>
      </c>
      <c r="G37" s="7" t="n">
        <v>0</v>
      </c>
      <c r="H37" s="7" t="n">
        <v>-0.1018306464711538</v>
      </c>
      <c r="I37" s="7" t="n">
        <v>0.04357709151923075</v>
      </c>
      <c r="J37" s="7" t="n">
        <v>9</v>
      </c>
      <c r="K37" s="7" t="n">
        <v>7</v>
      </c>
      <c r="L37" s="7" t="n">
        <v>10</v>
      </c>
    </row>
    <row r="38">
      <c r="A38" s="6" t="inlineStr">
        <is>
          <t>Criteria vs whole: selective no rerank</t>
        </is>
      </c>
      <c r="B38" s="6" t="inlineStr">
        <is>
          <t>nDCG@10</t>
        </is>
      </c>
      <c r="C38" s="6" t="inlineStr">
        <is>
          <t>RAG Selective Criteria no rerank</t>
        </is>
      </c>
      <c r="D38" s="6" t="inlineStr">
        <is>
          <t>RAG Selective Whole no rerank</t>
        </is>
      </c>
      <c r="E38" s="6" t="n">
        <v>26</v>
      </c>
      <c r="F38" s="6" t="n">
        <v>-0.04094510423076923</v>
      </c>
      <c r="G38" s="6" t="n">
        <v>-0.004536069999999989</v>
      </c>
      <c r="H38" s="6" t="n">
        <v>-0.137233207625</v>
      </c>
      <c r="I38" s="6" t="n">
        <v>0.05121045257692305</v>
      </c>
      <c r="J38" s="6" t="n">
        <v>11</v>
      </c>
      <c r="K38" s="6" t="n">
        <v>1</v>
      </c>
      <c r="L38" s="6" t="n">
        <v>14</v>
      </c>
    </row>
    <row r="39">
      <c r="A39" s="7" t="inlineStr">
        <is>
          <t>Criteria vs whole: selective no rerank</t>
        </is>
      </c>
      <c r="B39" s="7" t="inlineStr">
        <is>
          <t>MRR</t>
        </is>
      </c>
      <c r="C39" s="7" t="inlineStr">
        <is>
          <t>RAG Selective Criteria no rerank</t>
        </is>
      </c>
      <c r="D39" s="7" t="inlineStr">
        <is>
          <t>RAG Selective Whole no rerank</t>
        </is>
      </c>
      <c r="E39" s="7" t="n">
        <v>26</v>
      </c>
      <c r="F39" s="7" t="n">
        <v>-0.01735347923076923</v>
      </c>
      <c r="G39" s="7" t="n">
        <v>0</v>
      </c>
      <c r="H39" s="7" t="n">
        <v>-0.1717948707692308</v>
      </c>
      <c r="I39" s="7" t="n">
        <v>0.133974359625</v>
      </c>
      <c r="J39" s="7" t="n">
        <v>5</v>
      </c>
      <c r="K39" s="7" t="n">
        <v>14</v>
      </c>
      <c r="L39" s="7" t="n">
        <v>7</v>
      </c>
    </row>
    <row r="40">
      <c r="A40" s="6" t="inlineStr">
        <is>
          <t>Criteria vs whole: selective no rerank</t>
        </is>
      </c>
      <c r="B40" s="6" t="inlineStr">
        <is>
          <t>Mean latency (ms)</t>
        </is>
      </c>
      <c r="C40" s="6" t="inlineStr">
        <is>
          <t>RAG Selective Criteria no rerank</t>
        </is>
      </c>
      <c r="D40" s="6" t="inlineStr">
        <is>
          <t>RAG Selective Whole no rerank</t>
        </is>
      </c>
      <c r="E40" s="6" t="n">
        <v>26</v>
      </c>
      <c r="F40" s="6" t="n">
        <v>108.5769230769231</v>
      </c>
      <c r="G40" s="6" t="n">
        <v>167.5</v>
      </c>
      <c r="H40" s="6" t="n">
        <v>-99.84807692307692</v>
      </c>
      <c r="I40" s="6" t="n">
        <v>265.0384615384615</v>
      </c>
      <c r="J40" s="6" t="n">
        <v>21</v>
      </c>
      <c r="K40" s="6" t="n">
        <v>0</v>
      </c>
      <c r="L40" s="6" t="n">
        <v>5</v>
      </c>
    </row>
    <row r="41">
      <c r="A41" s="7" t="inlineStr">
        <is>
          <t>Criteria vs whole: standard + rerank</t>
        </is>
      </c>
      <c r="B41" s="7" t="inlineStr">
        <is>
          <t>Precision@10</t>
        </is>
      </c>
      <c r="C41" s="7" t="inlineStr">
        <is>
          <t>RAG Standard Criteria + rerank</t>
        </is>
      </c>
      <c r="D41" s="7" t="inlineStr">
        <is>
          <t>RAG Standard Whole + rerank</t>
        </is>
      </c>
      <c r="E41" s="7" t="n">
        <v>26</v>
      </c>
      <c r="F41" s="7" t="n">
        <v>0.02692307692307692</v>
      </c>
      <c r="G41" s="7" t="n">
        <v>0</v>
      </c>
      <c r="H41" s="7" t="n">
        <v>0.003846153846153841</v>
      </c>
      <c r="I41" s="7" t="n">
        <v>0.05384615384615384</v>
      </c>
      <c r="J41" s="7" t="n">
        <v>8</v>
      </c>
      <c r="K41" s="7" t="n">
        <v>16</v>
      </c>
      <c r="L41" s="7" t="n">
        <v>2</v>
      </c>
    </row>
    <row r="42">
      <c r="A42" s="6" t="inlineStr">
        <is>
          <t>Criteria vs whole: standard + rerank</t>
        </is>
      </c>
      <c r="B42" s="6" t="inlineStr">
        <is>
          <t>Recall@10</t>
        </is>
      </c>
      <c r="C42" s="6" t="inlineStr">
        <is>
          <t>RAG Standard Criteria + rerank</t>
        </is>
      </c>
      <c r="D42" s="6" t="inlineStr">
        <is>
          <t>RAG Standard Whole + rerank</t>
        </is>
      </c>
      <c r="E42" s="6" t="n">
        <v>26</v>
      </c>
      <c r="F42" s="6" t="n">
        <v>0.03620562115384616</v>
      </c>
      <c r="G42" s="6" t="n">
        <v>0</v>
      </c>
      <c r="H42" s="6" t="n">
        <v>0.0005742508269230858</v>
      </c>
      <c r="I42" s="6" t="n">
        <v>0.08344921104807686</v>
      </c>
      <c r="J42" s="6" t="n">
        <v>8</v>
      </c>
      <c r="K42" s="6" t="n">
        <v>16</v>
      </c>
      <c r="L42" s="6" t="n">
        <v>2</v>
      </c>
    </row>
    <row r="43">
      <c r="A43" s="7" t="inlineStr">
        <is>
          <t>Criteria vs whole: standard + rerank</t>
        </is>
      </c>
      <c r="B43" s="7" t="inlineStr">
        <is>
          <t>nDCG@10</t>
        </is>
      </c>
      <c r="C43" s="7" t="inlineStr">
        <is>
          <t>RAG Standard Criteria + rerank</t>
        </is>
      </c>
      <c r="D43" s="7" t="inlineStr">
        <is>
          <t>RAG Standard Whole + rerank</t>
        </is>
      </c>
      <c r="E43" s="7" t="n">
        <v>26</v>
      </c>
      <c r="F43" s="7" t="n">
        <v>0.03125947230769231</v>
      </c>
      <c r="G43" s="7" t="n">
        <v>0</v>
      </c>
      <c r="H43" s="7" t="n">
        <v>-0.001440130778846169</v>
      </c>
      <c r="I43" s="7" t="n">
        <v>0.0688748998653846</v>
      </c>
      <c r="J43" s="7" t="n">
        <v>11</v>
      </c>
      <c r="K43" s="7" t="n">
        <v>4</v>
      </c>
      <c r="L43" s="7" t="n">
        <v>11</v>
      </c>
    </row>
    <row r="44">
      <c r="A44" s="6" t="inlineStr">
        <is>
          <t>Criteria vs whole: standard + rerank</t>
        </is>
      </c>
      <c r="B44" s="6" t="inlineStr">
        <is>
          <t>MRR</t>
        </is>
      </c>
      <c r="C44" s="6" t="inlineStr">
        <is>
          <t>RAG Standard Criteria + rerank</t>
        </is>
      </c>
      <c r="D44" s="6" t="inlineStr">
        <is>
          <t>RAG Standard Whole + rerank</t>
        </is>
      </c>
      <c r="E44" s="6" t="n">
        <v>26</v>
      </c>
      <c r="F44" s="6" t="n">
        <v>0</v>
      </c>
      <c r="G44" s="6" t="n">
        <v>0</v>
      </c>
      <c r="H44" s="6" t="n">
        <v>-0.0576923076923077</v>
      </c>
      <c r="I44" s="6" t="n">
        <v>0.0576923076923077</v>
      </c>
      <c r="J44" s="6" t="n">
        <v>1</v>
      </c>
      <c r="K44" s="6" t="n">
        <v>24</v>
      </c>
      <c r="L44" s="6" t="n">
        <v>1</v>
      </c>
    </row>
    <row r="45">
      <c r="A45" s="7" t="inlineStr">
        <is>
          <t>Criteria vs whole: standard + rerank</t>
        </is>
      </c>
      <c r="B45" s="7" t="inlineStr">
        <is>
          <t>Mean latency (ms)</t>
        </is>
      </c>
      <c r="C45" s="7" t="inlineStr">
        <is>
          <t>RAG Standard Criteria + rerank</t>
        </is>
      </c>
      <c r="D45" s="7" t="inlineStr">
        <is>
          <t>RAG Standard Whole + rerank</t>
        </is>
      </c>
      <c r="E45" s="7" t="n">
        <v>26</v>
      </c>
      <c r="F45" s="7" t="n">
        <v>178.5769230769231</v>
      </c>
      <c r="G45" s="7" t="n">
        <v>347.5</v>
      </c>
      <c r="H45" s="7" t="n">
        <v>-116.2701923076923</v>
      </c>
      <c r="I45" s="7" t="n">
        <v>483.4259615384613</v>
      </c>
      <c r="J45" s="7" t="n">
        <v>15</v>
      </c>
      <c r="K45" s="7" t="n">
        <v>0</v>
      </c>
      <c r="L45" s="7" t="n">
        <v>11</v>
      </c>
    </row>
    <row r="46">
      <c r="A46" s="6" t="inlineStr">
        <is>
          <t>RAG Standard Whole + rerank versus Lucene</t>
        </is>
      </c>
      <c r="B46" s="6" t="inlineStr">
        <is>
          <t>Precision@10</t>
        </is>
      </c>
      <c r="C46" s="6" t="inlineStr">
        <is>
          <t>RAG Standard Whole + rerank</t>
        </is>
      </c>
      <c r="D46" s="6" t="inlineStr">
        <is>
          <t>Lucene</t>
        </is>
      </c>
      <c r="E46" s="6" t="n">
        <v>26</v>
      </c>
      <c r="F46" s="6" t="n">
        <v>0.02692307692307692</v>
      </c>
      <c r="G46" s="6" t="n">
        <v>0</v>
      </c>
      <c r="H46" s="6" t="n">
        <v>-0.05</v>
      </c>
      <c r="I46" s="6" t="n">
        <v>0.1038461538461538</v>
      </c>
      <c r="J46" s="6" t="n">
        <v>11</v>
      </c>
      <c r="K46" s="6" t="n">
        <v>7</v>
      </c>
      <c r="L46" s="6" t="n">
        <v>8</v>
      </c>
    </row>
    <row r="47">
      <c r="A47" s="7" t="inlineStr">
        <is>
          <t>RAG Standard Whole + rerank versus Lucene</t>
        </is>
      </c>
      <c r="B47" s="7" t="inlineStr">
        <is>
          <t>Recall@10</t>
        </is>
      </c>
      <c r="C47" s="7" t="inlineStr">
        <is>
          <t>RAG Standard Whole + rerank</t>
        </is>
      </c>
      <c r="D47" s="7" t="inlineStr">
        <is>
          <t>Lucene</t>
        </is>
      </c>
      <c r="E47" s="7" t="n">
        <v>26</v>
      </c>
      <c r="F47" s="7" t="n">
        <v>0.002481889230769234</v>
      </c>
      <c r="G47" s="7" t="n">
        <v>0</v>
      </c>
      <c r="H47" s="7" t="n">
        <v>-0.07015189591346153</v>
      </c>
      <c r="I47" s="7" t="n">
        <v>0.07384575135576922</v>
      </c>
      <c r="J47" s="7" t="n">
        <v>11</v>
      </c>
      <c r="K47" s="7" t="n">
        <v>7</v>
      </c>
      <c r="L47" s="7" t="n">
        <v>8</v>
      </c>
    </row>
    <row r="48">
      <c r="A48" s="6" t="inlineStr">
        <is>
          <t>RAG Standard Whole + rerank versus Lucene</t>
        </is>
      </c>
      <c r="B48" s="6" t="inlineStr">
        <is>
          <t>nDCG@10</t>
        </is>
      </c>
      <c r="C48" s="6" t="inlineStr">
        <is>
          <t>RAG Standard Whole + rerank</t>
        </is>
      </c>
      <c r="D48" s="6" t="inlineStr">
        <is>
          <t>Lucene</t>
        </is>
      </c>
      <c r="E48" s="6" t="n">
        <v>26</v>
      </c>
      <c r="F48" s="6" t="n">
        <v>0.04690579923076923</v>
      </c>
      <c r="G48" s="6" t="n">
        <v>0.08180511000000001</v>
      </c>
      <c r="H48" s="6" t="n">
        <v>-0.02387125566346153</v>
      </c>
      <c r="I48" s="6" t="n">
        <v>0.1177873509903846</v>
      </c>
      <c r="J48" s="6" t="n">
        <v>14</v>
      </c>
      <c r="K48" s="6" t="n">
        <v>1</v>
      </c>
      <c r="L48" s="6" t="n">
        <v>11</v>
      </c>
    </row>
    <row r="49">
      <c r="A49" s="7" t="inlineStr">
        <is>
          <t>RAG Standard Whole + rerank versus Lucene</t>
        </is>
      </c>
      <c r="B49" s="7" t="inlineStr">
        <is>
          <t>MRR</t>
        </is>
      </c>
      <c r="C49" s="7" t="inlineStr">
        <is>
          <t>RAG Standard Whole + rerank</t>
        </is>
      </c>
      <c r="D49" s="7" t="inlineStr">
        <is>
          <t>Lucene</t>
        </is>
      </c>
      <c r="E49" s="7" t="n">
        <v>26</v>
      </c>
      <c r="F49" s="7" t="n">
        <v>0.1052564107692308</v>
      </c>
      <c r="G49" s="7" t="n">
        <v>0</v>
      </c>
      <c r="H49" s="7" t="n">
        <v>3.846153908180729e-10</v>
      </c>
      <c r="I49" s="7" t="n">
        <v>0.2206410265384615</v>
      </c>
      <c r="J49" s="7" t="n">
        <v>5</v>
      </c>
      <c r="K49" s="7" t="n">
        <v>19</v>
      </c>
      <c r="L49" s="7" t="n">
        <v>2</v>
      </c>
    </row>
    <row r="50">
      <c r="A50" s="6" t="inlineStr">
        <is>
          <t>RAG Standard Whole + rerank versus Lucene</t>
        </is>
      </c>
      <c r="B50" s="6" t="inlineStr">
        <is>
          <t>Mean latency (ms)</t>
        </is>
      </c>
      <c r="C50" s="6" t="inlineStr">
        <is>
          <t>RAG Standard Whole + rerank</t>
        </is>
      </c>
      <c r="D50" s="6" t="inlineStr">
        <is>
          <t>Lucene</t>
        </is>
      </c>
      <c r="E50" s="6" t="n">
        <v>26</v>
      </c>
      <c r="F50" s="6" t="n">
        <v>14093.23076923077</v>
      </c>
      <c r="G50" s="6" t="n">
        <v>13920</v>
      </c>
      <c r="H50" s="6" t="n">
        <v>13191.34230769231</v>
      </c>
      <c r="I50" s="6" t="n">
        <v>15127.42980769231</v>
      </c>
      <c r="J50" s="6" t="n">
        <v>26</v>
      </c>
      <c r="K50" s="6" t="n">
        <v>0</v>
      </c>
      <c r="L50" s="6" t="n">
        <v>0</v>
      </c>
    </row>
    <row r="51">
      <c r="A51" s="7" t="inlineStr">
        <is>
          <t>RAG Standard Criteria no rerank versus Lucene</t>
        </is>
      </c>
      <c r="B51" s="7" t="inlineStr">
        <is>
          <t>Precision@10</t>
        </is>
      </c>
      <c r="C51" s="7" t="inlineStr">
        <is>
          <t>RAG Standard Criteria no rerank</t>
        </is>
      </c>
      <c r="D51" s="7" t="inlineStr">
        <is>
          <t>Lucene</t>
        </is>
      </c>
      <c r="E51" s="7" t="n">
        <v>26</v>
      </c>
      <c r="F51" s="7" t="n">
        <v>-0.06923076923076923</v>
      </c>
      <c r="G51" s="7" t="n">
        <v>-0.04999999999999999</v>
      </c>
      <c r="H51" s="7" t="n">
        <v>-0.1538461538461538</v>
      </c>
      <c r="I51" s="7" t="n">
        <v>0.01153846153846154</v>
      </c>
      <c r="J51" s="7" t="n">
        <v>8</v>
      </c>
      <c r="K51" s="7" t="n">
        <v>5</v>
      </c>
      <c r="L51" s="7" t="n">
        <v>13</v>
      </c>
    </row>
    <row r="52">
      <c r="A52" s="6" t="inlineStr">
        <is>
          <t>RAG Standard Criteria no rerank versus Lucene</t>
        </is>
      </c>
      <c r="B52" s="6" t="inlineStr">
        <is>
          <t>Recall@10</t>
        </is>
      </c>
      <c r="C52" s="6" t="inlineStr">
        <is>
          <t>RAG Standard Criteria no rerank</t>
        </is>
      </c>
      <c r="D52" s="6" t="inlineStr">
        <is>
          <t>Lucene</t>
        </is>
      </c>
      <c r="E52" s="6" t="n">
        <v>26</v>
      </c>
      <c r="F52" s="6" t="n">
        <v>-0.04350185076923077</v>
      </c>
      <c r="G52" s="6" t="n">
        <v>-0.006578945000000003</v>
      </c>
      <c r="H52" s="6" t="n">
        <v>-0.1273132814519231</v>
      </c>
      <c r="I52" s="6" t="n">
        <v>0.03948433220192307</v>
      </c>
      <c r="J52" s="6" t="n">
        <v>8</v>
      </c>
      <c r="K52" s="6" t="n">
        <v>5</v>
      </c>
      <c r="L52" s="6" t="n">
        <v>13</v>
      </c>
    </row>
    <row r="53">
      <c r="A53" s="7" t="inlineStr">
        <is>
          <t>RAG Standard Criteria no rerank versus Lucene</t>
        </is>
      </c>
      <c r="B53" s="7" t="inlineStr">
        <is>
          <t>nDCG@10</t>
        </is>
      </c>
      <c r="C53" s="7" t="inlineStr">
        <is>
          <t>RAG Standard Criteria no rerank</t>
        </is>
      </c>
      <c r="D53" s="7" t="inlineStr">
        <is>
          <t>Lucene</t>
        </is>
      </c>
      <c r="E53" s="7" t="n">
        <v>26</v>
      </c>
      <c r="F53" s="7" t="n">
        <v>-0.07100033846153847</v>
      </c>
      <c r="G53" s="7" t="n">
        <v>-0.07778657500000002</v>
      </c>
      <c r="H53" s="7" t="n">
        <v>-0.1613629012980769</v>
      </c>
      <c r="I53" s="7" t="n">
        <v>0.01707715596153841</v>
      </c>
      <c r="J53" s="7" t="n">
        <v>8</v>
      </c>
      <c r="K53" s="7" t="n">
        <v>1</v>
      </c>
      <c r="L53" s="7" t="n">
        <v>17</v>
      </c>
    </row>
    <row r="54">
      <c r="A54" s="6" t="inlineStr">
        <is>
          <t>RAG Standard Criteria no rerank versus Lucene</t>
        </is>
      </c>
      <c r="B54" s="6" t="inlineStr">
        <is>
          <t>MRR</t>
        </is>
      </c>
      <c r="C54" s="6" t="inlineStr">
        <is>
          <t>RAG Standard Criteria no rerank</t>
        </is>
      </c>
      <c r="D54" s="6" t="inlineStr">
        <is>
          <t>Lucene</t>
        </is>
      </c>
      <c r="E54" s="6" t="n">
        <v>26</v>
      </c>
      <c r="F54" s="6" t="n">
        <v>-0.03769230730769231</v>
      </c>
      <c r="G54" s="6" t="n">
        <v>0</v>
      </c>
      <c r="H54" s="6" t="n">
        <v>-0.1705128207692308</v>
      </c>
      <c r="I54" s="6" t="n">
        <v>0.08873077012499889</v>
      </c>
      <c r="J54" s="6" t="n">
        <v>4</v>
      </c>
      <c r="K54" s="6" t="n">
        <v>17</v>
      </c>
      <c r="L54" s="6" t="n">
        <v>5</v>
      </c>
    </row>
    <row r="55">
      <c r="A55" s="7" t="inlineStr">
        <is>
          <t>RAG Standard Criteria no rerank versus Lucene</t>
        </is>
      </c>
      <c r="B55" s="7" t="inlineStr">
        <is>
          <t>Mean latency (ms)</t>
        </is>
      </c>
      <c r="C55" s="7" t="inlineStr">
        <is>
          <t>RAG Standard Criteria no rerank</t>
        </is>
      </c>
      <c r="D55" s="7" t="inlineStr">
        <is>
          <t>Lucene</t>
        </is>
      </c>
      <c r="E55" s="7" t="n">
        <v>26</v>
      </c>
      <c r="F55" s="7" t="n">
        <v>1734.230769230769</v>
      </c>
      <c r="G55" s="7" t="n">
        <v>1537.5</v>
      </c>
      <c r="H55" s="7" t="n">
        <v>1464.152884615385</v>
      </c>
      <c r="I55" s="7" t="n">
        <v>2193.620192307692</v>
      </c>
      <c r="J55" s="7" t="n">
        <v>26</v>
      </c>
      <c r="K55" s="7" t="n">
        <v>0</v>
      </c>
      <c r="L55" s="7" t="n">
        <v>0</v>
      </c>
    </row>
    <row r="56">
      <c r="A56" s="6" t="inlineStr">
        <is>
          <t>RAG Standard Criteria + rerank versus Lucene</t>
        </is>
      </c>
      <c r="B56" s="6" t="inlineStr">
        <is>
          <t>Precision@10</t>
        </is>
      </c>
      <c r="C56" s="6" t="inlineStr">
        <is>
          <t>RAG Standard Criteria + rerank</t>
        </is>
      </c>
      <c r="D56" s="6" t="inlineStr">
        <is>
          <t>Lucene</t>
        </is>
      </c>
      <c r="E56" s="6" t="n">
        <v>26</v>
      </c>
      <c r="F56" s="6" t="n">
        <v>0.05384615384615385</v>
      </c>
      <c r="G56" s="6" t="n">
        <v>0.09999999999999998</v>
      </c>
      <c r="H56" s="6" t="n">
        <v>-0.02692307692307691</v>
      </c>
      <c r="I56" s="6" t="n">
        <v>0.1307692307692308</v>
      </c>
      <c r="J56" s="6" t="n">
        <v>14</v>
      </c>
      <c r="K56" s="6" t="n">
        <v>5</v>
      </c>
      <c r="L56" s="6" t="n">
        <v>7</v>
      </c>
    </row>
    <row r="57">
      <c r="A57" s="7" t="inlineStr">
        <is>
          <t>RAG Standard Criteria + rerank versus Lucene</t>
        </is>
      </c>
      <c r="B57" s="7" t="inlineStr">
        <is>
          <t>Recall@10</t>
        </is>
      </c>
      <c r="C57" s="7" t="inlineStr">
        <is>
          <t>RAG Standard Criteria + rerank</t>
        </is>
      </c>
      <c r="D57" s="7" t="inlineStr">
        <is>
          <t>Lucene</t>
        </is>
      </c>
      <c r="E57" s="7" t="n">
        <v>26</v>
      </c>
      <c r="F57" s="7" t="n">
        <v>0.03868751038461539</v>
      </c>
      <c r="G57" s="7" t="n">
        <v>0.03038847500000001</v>
      </c>
      <c r="H57" s="7" t="n">
        <v>-0.03141286886538461</v>
      </c>
      <c r="I57" s="7" t="n">
        <v>0.1091295566153846</v>
      </c>
      <c r="J57" s="7" t="n">
        <v>14</v>
      </c>
      <c r="K57" s="7" t="n">
        <v>5</v>
      </c>
      <c r="L57" s="7" t="n">
        <v>7</v>
      </c>
    </row>
    <row r="58">
      <c r="A58" s="6" t="inlineStr">
        <is>
          <t>RAG Standard Criteria + rerank versus Lucene</t>
        </is>
      </c>
      <c r="B58" s="6" t="inlineStr">
        <is>
          <t>nDCG@10</t>
        </is>
      </c>
      <c r="C58" s="6" t="inlineStr">
        <is>
          <t>RAG Standard Criteria + rerank</t>
        </is>
      </c>
      <c r="D58" s="6" t="inlineStr">
        <is>
          <t>Lucene</t>
        </is>
      </c>
      <c r="E58" s="6" t="n">
        <v>26</v>
      </c>
      <c r="F58" s="6" t="n">
        <v>0.07816527153846153</v>
      </c>
      <c r="G58" s="6" t="n">
        <v>0.09913379</v>
      </c>
      <c r="H58" s="6" t="n">
        <v>-0.0007120110673076836</v>
      </c>
      <c r="I58" s="6" t="n">
        <v>0.1556868612692305</v>
      </c>
      <c r="J58" s="6" t="n">
        <v>14</v>
      </c>
      <c r="K58" s="6" t="n">
        <v>1</v>
      </c>
      <c r="L58" s="6" t="n">
        <v>11</v>
      </c>
    </row>
    <row r="59">
      <c r="A59" s="7" t="inlineStr">
        <is>
          <t>RAG Standard Criteria + rerank versus Lucene</t>
        </is>
      </c>
      <c r="B59" s="7" t="inlineStr">
        <is>
          <t>MRR</t>
        </is>
      </c>
      <c r="C59" s="7" t="inlineStr">
        <is>
          <t>RAG Standard Criteria + rerank</t>
        </is>
      </c>
      <c r="D59" s="7" t="inlineStr">
        <is>
          <t>Lucene</t>
        </is>
      </c>
      <c r="E59" s="7" t="n">
        <v>26</v>
      </c>
      <c r="F59" s="7" t="n">
        <v>0.1052564107692308</v>
      </c>
      <c r="G59" s="7" t="n">
        <v>0</v>
      </c>
      <c r="H59" s="7" t="n">
        <v>0.002692308076923077</v>
      </c>
      <c r="I59" s="7" t="n">
        <v>0.2206410265384615</v>
      </c>
      <c r="J59" s="7" t="n">
        <v>5</v>
      </c>
      <c r="K59" s="7" t="n">
        <v>19</v>
      </c>
      <c r="L59" s="7" t="n">
        <v>2</v>
      </c>
    </row>
    <row r="60">
      <c r="A60" s="6" t="inlineStr">
        <is>
          <t>RAG Standard Criteria + rerank versus Lucene</t>
        </is>
      </c>
      <c r="B60" s="6" t="inlineStr">
        <is>
          <t>Mean latency (ms)</t>
        </is>
      </c>
      <c r="C60" s="6" t="inlineStr">
        <is>
          <t>RAG Standard Criteria + rerank</t>
        </is>
      </c>
      <c r="D60" s="6" t="inlineStr">
        <is>
          <t>Lucene</t>
        </is>
      </c>
      <c r="E60" s="6" t="n">
        <v>26</v>
      </c>
      <c r="F60" s="6" t="n">
        <v>14271.80769230769</v>
      </c>
      <c r="G60" s="6" t="n">
        <v>14012.5</v>
      </c>
      <c r="H60" s="6" t="n">
        <v>13242.40961538461</v>
      </c>
      <c r="I60" s="6" t="n">
        <v>15419.16923076923</v>
      </c>
      <c r="J60" s="6" t="n">
        <v>26</v>
      </c>
      <c r="K60" s="6" t="n">
        <v>0</v>
      </c>
      <c r="L60" s="6" t="n">
        <v>0</v>
      </c>
    </row>
    <row r="61">
      <c r="A61" s="7" t="inlineStr">
        <is>
          <t>RAG Selective Whole no rerank versus Lucene</t>
        </is>
      </c>
      <c r="B61" s="7" t="inlineStr">
        <is>
          <t>Precision@10</t>
        </is>
      </c>
      <c r="C61" s="7" t="inlineStr">
        <is>
          <t>RAG Selective Whole no rerank</t>
        </is>
      </c>
      <c r="D61" s="7" t="inlineStr">
        <is>
          <t>Lucene</t>
        </is>
      </c>
      <c r="E61" s="7" t="n">
        <v>26</v>
      </c>
      <c r="F61" s="7" t="n">
        <v>-0.02692307692307692</v>
      </c>
      <c r="G61" s="7" t="n">
        <v>-0.04999999999999999</v>
      </c>
      <c r="H61" s="7" t="n">
        <v>-0.1077884615384615</v>
      </c>
      <c r="I61" s="7" t="n">
        <v>0.05769230769230768</v>
      </c>
      <c r="J61" s="7" t="n">
        <v>8</v>
      </c>
      <c r="K61" s="7" t="n">
        <v>5</v>
      </c>
      <c r="L61" s="7" t="n">
        <v>13</v>
      </c>
    </row>
    <row r="62">
      <c r="A62" s="6" t="inlineStr">
        <is>
          <t>RAG Selective Whole no rerank versus Lucene</t>
        </is>
      </c>
      <c r="B62" s="6" t="inlineStr">
        <is>
          <t>Recall@10</t>
        </is>
      </c>
      <c r="C62" s="6" t="inlineStr">
        <is>
          <t>RAG Selective Whole no rerank</t>
        </is>
      </c>
      <c r="D62" s="6" t="inlineStr">
        <is>
          <t>Lucene</t>
        </is>
      </c>
      <c r="E62" s="6" t="n">
        <v>26</v>
      </c>
      <c r="F62" s="6" t="n">
        <v>-0.02590346038461538</v>
      </c>
      <c r="G62" s="6" t="n">
        <v>-0.006578945000000003</v>
      </c>
      <c r="H62" s="6" t="n">
        <v>-0.1144657066153846</v>
      </c>
      <c r="I62" s="6" t="n">
        <v>0.05807092859615384</v>
      </c>
      <c r="J62" s="6" t="n">
        <v>8</v>
      </c>
      <c r="K62" s="6" t="n">
        <v>5</v>
      </c>
      <c r="L62" s="6" t="n">
        <v>13</v>
      </c>
    </row>
    <row r="63">
      <c r="A63" s="7" t="inlineStr">
        <is>
          <t>RAG Selective Whole no rerank versus Lucene</t>
        </is>
      </c>
      <c r="B63" s="7" t="inlineStr">
        <is>
          <t>nDCG@10</t>
        </is>
      </c>
      <c r="C63" s="7" t="inlineStr">
        <is>
          <t>RAG Selective Whole no rerank</t>
        </is>
      </c>
      <c r="D63" s="7" t="inlineStr">
        <is>
          <t>Lucene</t>
        </is>
      </c>
      <c r="E63" s="7" t="n">
        <v>26</v>
      </c>
      <c r="F63" s="7" t="n">
        <v>-0.05066040692307693</v>
      </c>
      <c r="G63" s="7" t="n">
        <v>-0.003316464999999991</v>
      </c>
      <c r="H63" s="7" t="n">
        <v>-0.1515592984134616</v>
      </c>
      <c r="I63" s="7" t="n">
        <v>0.04855358584615382</v>
      </c>
      <c r="J63" s="7" t="n">
        <v>12</v>
      </c>
      <c r="K63" s="7" t="n">
        <v>1</v>
      </c>
      <c r="L63" s="7" t="n">
        <v>13</v>
      </c>
    </row>
    <row r="64">
      <c r="A64" s="6" t="inlineStr">
        <is>
          <t>RAG Selective Whole no rerank versus Lucene</t>
        </is>
      </c>
      <c r="B64" s="6" t="inlineStr">
        <is>
          <t>MRR</t>
        </is>
      </c>
      <c r="C64" s="6" t="inlineStr">
        <is>
          <t>RAG Selective Whole no rerank</t>
        </is>
      </c>
      <c r="D64" s="6" t="inlineStr">
        <is>
          <t>Lucene</t>
        </is>
      </c>
      <c r="E64" s="6" t="n">
        <v>26</v>
      </c>
      <c r="F64" s="6" t="n">
        <v>-0.04950549423076923</v>
      </c>
      <c r="G64" s="6" t="n">
        <v>0</v>
      </c>
      <c r="H64" s="6" t="n">
        <v>-0.180405677625</v>
      </c>
      <c r="I64" s="6" t="n">
        <v>0.08012820576923077</v>
      </c>
      <c r="J64" s="6" t="n">
        <v>3</v>
      </c>
      <c r="K64" s="6" t="n">
        <v>16</v>
      </c>
      <c r="L64" s="6" t="n">
        <v>7</v>
      </c>
    </row>
    <row r="65">
      <c r="A65" s="7" t="inlineStr">
        <is>
          <t>RAG Selective Whole no rerank versus Lucene</t>
        </is>
      </c>
      <c r="B65" s="7" t="inlineStr">
        <is>
          <t>Mean latency (ms)</t>
        </is>
      </c>
      <c r="C65" s="7" t="inlineStr">
        <is>
          <t>RAG Selective Whole no rerank</t>
        </is>
      </c>
      <c r="D65" s="7" t="inlineStr">
        <is>
          <t>Lucene</t>
        </is>
      </c>
      <c r="E65" s="7" t="n">
        <v>26</v>
      </c>
      <c r="F65" s="7" t="n">
        <v>1469.692307692308</v>
      </c>
      <c r="G65" s="7" t="n">
        <v>1242.5</v>
      </c>
      <c r="H65" s="7" t="n">
        <v>1210.0375</v>
      </c>
      <c r="I65" s="7" t="n">
        <v>1938.385576923077</v>
      </c>
      <c r="J65" s="7" t="n">
        <v>26</v>
      </c>
      <c r="K65" s="7" t="n">
        <v>0</v>
      </c>
      <c r="L65" s="7" t="n">
        <v>0</v>
      </c>
    </row>
    <row r="66">
      <c r="A66" s="6" t="inlineStr">
        <is>
          <t>RAG Selective Whole + rerank versus Lucene</t>
        </is>
      </c>
      <c r="B66" s="6" t="inlineStr">
        <is>
          <t>Precision@10</t>
        </is>
      </c>
      <c r="C66" s="6" t="inlineStr">
        <is>
          <t>RAG Selective Whole + rerank</t>
        </is>
      </c>
      <c r="D66" s="6" t="inlineStr">
        <is>
          <t>Lucene</t>
        </is>
      </c>
      <c r="E66" s="6" t="n">
        <v>26</v>
      </c>
      <c r="F66" s="6" t="n">
        <v>0.0423076923076923</v>
      </c>
      <c r="G66" s="6" t="n">
        <v>0.04999999999999999</v>
      </c>
      <c r="H66" s="6" t="n">
        <v>-0.03461538461538461</v>
      </c>
      <c r="I66" s="6" t="n">
        <v>0.1192307692307692</v>
      </c>
      <c r="J66" s="6" t="n">
        <v>13</v>
      </c>
      <c r="K66" s="6" t="n">
        <v>5</v>
      </c>
      <c r="L66" s="6" t="n">
        <v>8</v>
      </c>
    </row>
    <row r="67">
      <c r="A67" s="7" t="inlineStr">
        <is>
          <t>RAG Selective Whole + rerank versus Lucene</t>
        </is>
      </c>
      <c r="B67" s="7" t="inlineStr">
        <is>
          <t>Recall@10</t>
        </is>
      </c>
      <c r="C67" s="7" t="inlineStr">
        <is>
          <t>RAG Selective Whole + rerank</t>
        </is>
      </c>
      <c r="D67" s="7" t="inlineStr">
        <is>
          <t>Lucene</t>
        </is>
      </c>
      <c r="E67" s="7" t="n">
        <v>26</v>
      </c>
      <c r="F67" s="7" t="n">
        <v>0.0218148</v>
      </c>
      <c r="G67" s="7" t="n">
        <v>0.00657895</v>
      </c>
      <c r="H67" s="7" t="n">
        <v>-0.04646152744230769</v>
      </c>
      <c r="I67" s="7" t="n">
        <v>0.09233440923076923</v>
      </c>
      <c r="J67" s="7" t="n">
        <v>13</v>
      </c>
      <c r="K67" s="7" t="n">
        <v>5</v>
      </c>
      <c r="L67" s="7" t="n">
        <v>8</v>
      </c>
    </row>
    <row r="68">
      <c r="A68" s="6" t="inlineStr">
        <is>
          <t>RAG Selective Whole + rerank versus Lucene</t>
        </is>
      </c>
      <c r="B68" s="6" t="inlineStr">
        <is>
          <t>nDCG@10</t>
        </is>
      </c>
      <c r="C68" s="6" t="inlineStr">
        <is>
          <t>RAG Selective Whole + rerank</t>
        </is>
      </c>
      <c r="D68" s="6" t="inlineStr">
        <is>
          <t>Lucene</t>
        </is>
      </c>
      <c r="E68" s="6" t="n">
        <v>26</v>
      </c>
      <c r="F68" s="6" t="n">
        <v>0.06233218576923077</v>
      </c>
      <c r="G68" s="6" t="n">
        <v>0.08290953000000001</v>
      </c>
      <c r="H68" s="6" t="n">
        <v>-0.006866988278846157</v>
      </c>
      <c r="I68" s="6" t="n">
        <v>0.1311369164807692</v>
      </c>
      <c r="J68" s="6" t="n">
        <v>16</v>
      </c>
      <c r="K68" s="6" t="n">
        <v>1</v>
      </c>
      <c r="L68" s="6" t="n">
        <v>9</v>
      </c>
    </row>
    <row r="69">
      <c r="A69" s="7" t="inlineStr">
        <is>
          <t>RAG Selective Whole + rerank versus Lucene</t>
        </is>
      </c>
      <c r="B69" s="7" t="inlineStr">
        <is>
          <t>MRR</t>
        </is>
      </c>
      <c r="C69" s="7" t="inlineStr">
        <is>
          <t>RAG Selective Whole + rerank</t>
        </is>
      </c>
      <c r="D69" s="7" t="inlineStr">
        <is>
          <t>Lucene</t>
        </is>
      </c>
      <c r="E69" s="7" t="n">
        <v>26</v>
      </c>
      <c r="F69" s="7" t="n">
        <v>0.12448718</v>
      </c>
      <c r="G69" s="7" t="n">
        <v>0</v>
      </c>
      <c r="H69" s="7" t="n">
        <v>0.02782051307692308</v>
      </c>
      <c r="I69" s="7" t="n">
        <v>0.2307692315384615</v>
      </c>
      <c r="J69" s="7" t="n">
        <v>5</v>
      </c>
      <c r="K69" s="7" t="n">
        <v>20</v>
      </c>
      <c r="L69" s="7" t="n">
        <v>1</v>
      </c>
    </row>
    <row r="70">
      <c r="A70" s="6" t="inlineStr">
        <is>
          <t>RAG Selective Whole + rerank versus Lucene</t>
        </is>
      </c>
      <c r="B70" s="6" t="inlineStr">
        <is>
          <t>Mean latency (ms)</t>
        </is>
      </c>
      <c r="C70" s="6" t="inlineStr">
        <is>
          <t>RAG Selective Whole + rerank</t>
        </is>
      </c>
      <c r="D70" s="6" t="inlineStr">
        <is>
          <t>Lucene</t>
        </is>
      </c>
      <c r="E70" s="6" t="n">
        <v>26</v>
      </c>
      <c r="F70" s="6" t="n">
        <v>13895.19230769231</v>
      </c>
      <c r="G70" s="6" t="n">
        <v>13313</v>
      </c>
      <c r="H70" s="6" t="n">
        <v>12854.84615384615</v>
      </c>
      <c r="I70" s="6" t="n">
        <v>15079.96346153846</v>
      </c>
      <c r="J70" s="6" t="n">
        <v>26</v>
      </c>
      <c r="K70" s="6" t="n">
        <v>0</v>
      </c>
      <c r="L70" s="6" t="n">
        <v>0</v>
      </c>
    </row>
    <row r="71">
      <c r="A71" s="7" t="inlineStr">
        <is>
          <t>RAG Selective Criteria no rerank versus Lucene</t>
        </is>
      </c>
      <c r="B71" s="7" t="inlineStr">
        <is>
          <t>Precision@10</t>
        </is>
      </c>
      <c r="C71" s="7" t="inlineStr">
        <is>
          <t>RAG Selective Criteria no rerank</t>
        </is>
      </c>
      <c r="D71" s="7" t="inlineStr">
        <is>
          <t>Lucene</t>
        </is>
      </c>
      <c r="E71" s="7" t="n">
        <v>26</v>
      </c>
      <c r="F71" s="7" t="n">
        <v>-0.0576923076923077</v>
      </c>
      <c r="G71" s="7" t="n">
        <v>0</v>
      </c>
      <c r="H71" s="7" t="n">
        <v>-0.15</v>
      </c>
      <c r="I71" s="7" t="n">
        <v>0.03076923076923076</v>
      </c>
      <c r="J71" s="7" t="n">
        <v>7</v>
      </c>
      <c r="K71" s="7" t="n">
        <v>7</v>
      </c>
      <c r="L71" s="7" t="n">
        <v>12</v>
      </c>
    </row>
    <row r="72">
      <c r="A72" s="6" t="inlineStr">
        <is>
          <t>RAG Selective Criteria no rerank versus Lucene</t>
        </is>
      </c>
      <c r="B72" s="6" t="inlineStr">
        <is>
          <t>Recall@10</t>
        </is>
      </c>
      <c r="C72" s="6" t="inlineStr">
        <is>
          <t>RAG Selective Criteria no rerank</t>
        </is>
      </c>
      <c r="D72" s="6" t="inlineStr">
        <is>
          <t>Lucene</t>
        </is>
      </c>
      <c r="E72" s="6" t="n">
        <v>26</v>
      </c>
      <c r="F72" s="6" t="n">
        <v>-0.05188278307692307</v>
      </c>
      <c r="G72" s="6" t="n">
        <v>0</v>
      </c>
      <c r="H72" s="6" t="n">
        <v>-0.1405063330384615</v>
      </c>
      <c r="I72" s="6" t="n">
        <v>0.03726042797115384</v>
      </c>
      <c r="J72" s="6" t="n">
        <v>7</v>
      </c>
      <c r="K72" s="6" t="n">
        <v>7</v>
      </c>
      <c r="L72" s="6" t="n">
        <v>12</v>
      </c>
    </row>
    <row r="73">
      <c r="A73" s="7" t="inlineStr">
        <is>
          <t>RAG Selective Criteria no rerank versus Lucene</t>
        </is>
      </c>
      <c r="B73" s="7" t="inlineStr">
        <is>
          <t>nDCG@10</t>
        </is>
      </c>
      <c r="C73" s="7" t="inlineStr">
        <is>
          <t>RAG Selective Criteria no rerank</t>
        </is>
      </c>
      <c r="D73" s="7" t="inlineStr">
        <is>
          <t>Lucene</t>
        </is>
      </c>
      <c r="E73" s="7" t="n">
        <v>26</v>
      </c>
      <c r="F73" s="7" t="n">
        <v>-0.09160551115384614</v>
      </c>
      <c r="G73" s="7" t="n">
        <v>-0.062709975</v>
      </c>
      <c r="H73" s="7" t="n">
        <v>-0.1838773554519231</v>
      </c>
      <c r="I73" s="7" t="n">
        <v>-0.0008910616826923994</v>
      </c>
      <c r="J73" s="7" t="n">
        <v>7</v>
      </c>
      <c r="K73" s="7" t="n">
        <v>1</v>
      </c>
      <c r="L73" s="7" t="n">
        <v>18</v>
      </c>
    </row>
    <row r="74">
      <c r="A74" s="6" t="inlineStr">
        <is>
          <t>RAG Selective Criteria no rerank versus Lucene</t>
        </is>
      </c>
      <c r="B74" s="6" t="inlineStr">
        <is>
          <t>MRR</t>
        </is>
      </c>
      <c r="C74" s="6" t="inlineStr">
        <is>
          <t>RAG Selective Criteria no rerank</t>
        </is>
      </c>
      <c r="D74" s="6" t="inlineStr">
        <is>
          <t>Lucene</t>
        </is>
      </c>
      <c r="E74" s="6" t="n">
        <v>26</v>
      </c>
      <c r="F74" s="6" t="n">
        <v>-0.06685897346153846</v>
      </c>
      <c r="G74" s="6" t="n">
        <v>0</v>
      </c>
      <c r="H74" s="6" t="n">
        <v>-0.2073717938557693</v>
      </c>
      <c r="I74" s="6" t="n">
        <v>0.06570512884615386</v>
      </c>
      <c r="J74" s="6" t="n">
        <v>3</v>
      </c>
      <c r="K74" s="6" t="n">
        <v>17</v>
      </c>
      <c r="L74" s="6" t="n">
        <v>6</v>
      </c>
    </row>
    <row r="75">
      <c r="A75" s="7" t="inlineStr">
        <is>
          <t>RAG Selective Criteria no rerank versus Lucene</t>
        </is>
      </c>
      <c r="B75" s="7" t="inlineStr">
        <is>
          <t>Mean latency (ms)</t>
        </is>
      </c>
      <c r="C75" s="7" t="inlineStr">
        <is>
          <t>RAG Selective Criteria no rerank</t>
        </is>
      </c>
      <c r="D75" s="7" t="inlineStr">
        <is>
          <t>Lucene</t>
        </is>
      </c>
      <c r="E75" s="7" t="n">
        <v>26</v>
      </c>
      <c r="F75" s="7" t="n">
        <v>1578.269230769231</v>
      </c>
      <c r="G75" s="7" t="n">
        <v>1426</v>
      </c>
      <c r="H75" s="7" t="n">
        <v>1387.729807692308</v>
      </c>
      <c r="I75" s="7" t="n">
        <v>1894.501923076923</v>
      </c>
      <c r="J75" s="7" t="n">
        <v>26</v>
      </c>
      <c r="K75" s="7" t="n">
        <v>0</v>
      </c>
      <c r="L75" s="7" t="n">
        <v>0</v>
      </c>
    </row>
    <row r="76">
      <c r="A76" s="6" t="inlineStr">
        <is>
          <t>RAG Selective Criteria + rerank versus Lucene</t>
        </is>
      </c>
      <c r="B76" s="6" t="inlineStr">
        <is>
          <t>Precision@10</t>
        </is>
      </c>
      <c r="C76" s="6" t="inlineStr">
        <is>
          <t>RAG Selective Criteria + rerank</t>
        </is>
      </c>
      <c r="D76" s="6" t="inlineStr">
        <is>
          <t>Lucene</t>
        </is>
      </c>
      <c r="E76" s="6" t="n">
        <v>26</v>
      </c>
      <c r="F76" s="6" t="n">
        <v>0.05</v>
      </c>
      <c r="G76" s="6" t="n">
        <v>0.04999999999999999</v>
      </c>
      <c r="H76" s="6" t="n">
        <v>-0.03076923076923077</v>
      </c>
      <c r="I76" s="6" t="n">
        <v>0.1269230769230769</v>
      </c>
      <c r="J76" s="6" t="n">
        <v>13</v>
      </c>
      <c r="K76" s="6" t="n">
        <v>6</v>
      </c>
      <c r="L76" s="6" t="n">
        <v>7</v>
      </c>
    </row>
    <row r="77">
      <c r="A77" s="7" t="inlineStr">
        <is>
          <t>RAG Selective Criteria + rerank versus Lucene</t>
        </is>
      </c>
      <c r="B77" s="7" t="inlineStr">
        <is>
          <t>Recall@10</t>
        </is>
      </c>
      <c r="C77" s="7" t="inlineStr">
        <is>
          <t>RAG Selective Criteria + rerank</t>
        </is>
      </c>
      <c r="D77" s="7" t="inlineStr">
        <is>
          <t>Lucene</t>
        </is>
      </c>
      <c r="E77" s="7" t="n">
        <v>26</v>
      </c>
      <c r="F77" s="7" t="n">
        <v>0.03009401</v>
      </c>
      <c r="G77" s="7" t="n">
        <v>0.00657895</v>
      </c>
      <c r="H77" s="7" t="n">
        <v>-0.03666797375</v>
      </c>
      <c r="I77" s="7" t="n">
        <v>0.09867245943269226</v>
      </c>
      <c r="J77" s="7" t="n">
        <v>13</v>
      </c>
      <c r="K77" s="7" t="n">
        <v>6</v>
      </c>
      <c r="L77" s="7" t="n">
        <v>7</v>
      </c>
    </row>
    <row r="78">
      <c r="A78" s="6" t="inlineStr">
        <is>
          <t>RAG Selective Criteria + rerank versus Lucene</t>
        </is>
      </c>
      <c r="B78" s="6" t="inlineStr">
        <is>
          <t>nDCG@10</t>
        </is>
      </c>
      <c r="C78" s="6" t="inlineStr">
        <is>
          <t>RAG Selective Criteria + rerank</t>
        </is>
      </c>
      <c r="D78" s="6" t="inlineStr">
        <is>
          <t>Lucene</t>
        </is>
      </c>
      <c r="E78" s="6" t="n">
        <v>26</v>
      </c>
      <c r="F78" s="6" t="n">
        <v>0.0704747273076923</v>
      </c>
      <c r="G78" s="6" t="n">
        <v>0.06643835999999997</v>
      </c>
      <c r="H78" s="6" t="n">
        <v>-0.005921317009615399</v>
      </c>
      <c r="I78" s="6" t="n">
        <v>0.1460082918653845</v>
      </c>
      <c r="J78" s="6" t="n">
        <v>15</v>
      </c>
      <c r="K78" s="6" t="n">
        <v>1</v>
      </c>
      <c r="L78" s="6" t="n">
        <v>10</v>
      </c>
    </row>
    <row r="79">
      <c r="A79" s="7" t="inlineStr">
        <is>
          <t>RAG Selective Criteria + rerank versus Lucene</t>
        </is>
      </c>
      <c r="B79" s="7" t="inlineStr">
        <is>
          <t>MRR</t>
        </is>
      </c>
      <c r="C79" s="7" t="inlineStr">
        <is>
          <t>RAG Selective Criteria + rerank</t>
        </is>
      </c>
      <c r="D79" s="7" t="inlineStr">
        <is>
          <t>Lucene</t>
        </is>
      </c>
      <c r="E79" s="7" t="n">
        <v>26</v>
      </c>
      <c r="F79" s="7" t="n">
        <v>0.08602564153846154</v>
      </c>
      <c r="G79" s="7" t="n">
        <v>0</v>
      </c>
      <c r="H79" s="7" t="n">
        <v>-0.02935897423076923</v>
      </c>
      <c r="I79" s="7" t="n">
        <v>0.206807693576922</v>
      </c>
      <c r="J79" s="7" t="n">
        <v>5</v>
      </c>
      <c r="K79" s="7" t="n">
        <v>18</v>
      </c>
      <c r="L79" s="7" t="n">
        <v>3</v>
      </c>
    </row>
    <row r="80">
      <c r="A80" s="6" t="inlineStr">
        <is>
          <t>RAG Selective Criteria + rerank versus Lucene</t>
        </is>
      </c>
      <c r="B80" s="6" t="inlineStr">
        <is>
          <t>Mean latency (ms)</t>
        </is>
      </c>
      <c r="C80" s="6" t="inlineStr">
        <is>
          <t>RAG Selective Criteria + rerank</t>
        </is>
      </c>
      <c r="D80" s="6" t="inlineStr">
        <is>
          <t>Lucene</t>
        </is>
      </c>
      <c r="E80" s="6" t="n">
        <v>26</v>
      </c>
      <c r="F80" s="6" t="n">
        <v>14091.61538461538</v>
      </c>
      <c r="G80" s="6" t="n">
        <v>13744.5</v>
      </c>
      <c r="H80" s="6" t="n">
        <v>12988.67019230769</v>
      </c>
      <c r="I80" s="6" t="n">
        <v>15264.58365384615</v>
      </c>
      <c r="J80" s="6" t="n">
        <v>26</v>
      </c>
      <c r="K80" s="6" t="n">
        <v>0</v>
      </c>
      <c r="L80" s="6" t="n">
        <v>0</v>
      </c>
    </row>
  </sheetData>
  <mergeCells count="2">
    <mergeCell ref="A1:J1"/>
    <mergeCell ref="A2:J2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37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8" customWidth="1" min="1" max="1"/>
    <col width="28" customWidth="1" min="2" max="2"/>
    <col width="10" customWidth="1" min="3" max="3"/>
    <col width="14" customWidth="1" min="4" max="4"/>
    <col width="14" customWidth="1" min="5" max="5"/>
    <col width="14" customWidth="1" min="6" max="6"/>
    <col width="14" customWidth="1" min="7" max="7"/>
    <col width="16" customWidth="1" min="8" max="8"/>
  </cols>
  <sheetData>
    <row r="1" ht="30" customHeight="1">
      <c r="A1" s="1" t="inlineStr">
        <is>
          <t>Observed group-level macro results</t>
        </is>
      </c>
    </row>
    <row r="2" ht="32" customHeight="1">
      <c r="A2" s="4" t="inlineStr">
        <is>
          <t>Groups contain 9 SHORT, 13 LONG, 3 LONG_MANY_RELEVANT, and 1 LONG_ALL_CVS case. The one-case group is descriptive only.</t>
        </is>
      </c>
    </row>
    <row r="5" ht="28" customHeight="1">
      <c r="A5" s="5" t="inlineStr">
        <is>
          <t>Condition</t>
        </is>
      </c>
      <c r="B5" s="5" t="inlineStr">
        <is>
          <t>Group</t>
        </is>
      </c>
      <c r="C5" s="5" t="inlineStr">
        <is>
          <t>Cases</t>
        </is>
      </c>
      <c r="D5" s="5" t="inlineStr">
        <is>
          <t>P@10</t>
        </is>
      </c>
      <c r="E5" s="5" t="inlineStr">
        <is>
          <t>R@10</t>
        </is>
      </c>
      <c r="F5" s="5" t="inlineStr">
        <is>
          <t>nDCG@10</t>
        </is>
      </c>
      <c r="G5" s="5" t="inlineStr">
        <is>
          <t>MRR</t>
        </is>
      </c>
      <c r="H5" s="5" t="inlineStr">
        <is>
          <t>Mean ms</t>
        </is>
      </c>
    </row>
    <row r="6">
      <c r="A6" s="6" t="inlineStr">
        <is>
          <t>LUC</t>
        </is>
      </c>
      <c r="B6" s="6" t="inlineStr">
        <is>
          <t>LONG_ALL_CVS</t>
        </is>
      </c>
      <c r="C6" s="6" t="n">
        <v>1</v>
      </c>
      <c r="D6" s="6" t="n">
        <v>0.5</v>
      </c>
      <c r="E6" s="6" t="n">
        <v>0.38461538</v>
      </c>
      <c r="F6" s="6" t="n">
        <v>0.53297088</v>
      </c>
      <c r="G6" s="6" t="n">
        <v>1</v>
      </c>
      <c r="H6" s="6" t="n">
        <v>794</v>
      </c>
    </row>
    <row r="7">
      <c r="A7" s="7" t="inlineStr">
        <is>
          <t>LUC</t>
        </is>
      </c>
      <c r="B7" s="7" t="inlineStr">
        <is>
          <t>LONG_MANY_RELEVANT</t>
        </is>
      </c>
      <c r="C7" s="7" t="n">
        <v>3</v>
      </c>
      <c r="D7" s="7" t="n">
        <v>0.9</v>
      </c>
      <c r="E7" s="7" t="n">
        <v>0.1585213033333333</v>
      </c>
      <c r="F7" s="7" t="n">
        <v>0.86456199</v>
      </c>
      <c r="G7" s="7" t="n">
        <v>1</v>
      </c>
      <c r="H7" s="7" t="n">
        <v>240</v>
      </c>
    </row>
    <row r="8">
      <c r="A8" s="6" t="inlineStr">
        <is>
          <t>LUC</t>
        </is>
      </c>
      <c r="B8" s="6" t="inlineStr">
        <is>
          <t>LONG</t>
        </is>
      </c>
      <c r="C8" s="6" t="n">
        <v>13</v>
      </c>
      <c r="D8" s="6" t="n">
        <v>0.4769230769230769</v>
      </c>
      <c r="E8" s="6" t="n">
        <v>0.3831286546153846</v>
      </c>
      <c r="F8" s="6" t="n">
        <v>0.522593953076923</v>
      </c>
      <c r="G8" s="6" t="n">
        <v>0.7253846146153846</v>
      </c>
      <c r="H8" s="6" t="n">
        <v>178.6153846153846</v>
      </c>
    </row>
    <row r="9">
      <c r="A9" s="7" t="inlineStr">
        <is>
          <t>LUC</t>
        </is>
      </c>
      <c r="B9" s="7" t="inlineStr">
        <is>
          <t>SHORT</t>
        </is>
      </c>
      <c r="C9" s="7" t="n">
        <v>9</v>
      </c>
      <c r="D9" s="7" t="n">
        <v>0.4666666666666667</v>
      </c>
      <c r="E9" s="7" t="n">
        <v>0.5263858366666667</v>
      </c>
      <c r="F9" s="7" t="n">
        <v>0.6848981755555555</v>
      </c>
      <c r="G9" s="7" t="n">
        <v>0.9259259255555555</v>
      </c>
      <c r="H9" s="7" t="n">
        <v>143.7777777777778</v>
      </c>
    </row>
    <row r="10">
      <c r="A10" s="6" t="inlineStr">
        <is>
          <t>STD-WHOLE-RR</t>
        </is>
      </c>
      <c r="B10" s="6" t="inlineStr">
        <is>
          <t>LONG_ALL_CVS</t>
        </is>
      </c>
      <c r="C10" s="6" t="n">
        <v>1</v>
      </c>
      <c r="D10" s="6" t="n">
        <v>0.5</v>
      </c>
      <c r="E10" s="6" t="n">
        <v>0.38461538</v>
      </c>
      <c r="F10" s="6" t="n">
        <v>0.62835858</v>
      </c>
      <c r="G10" s="6" t="n">
        <v>1</v>
      </c>
      <c r="H10" s="6" t="n">
        <v>23473</v>
      </c>
    </row>
    <row r="11">
      <c r="A11" s="7" t="inlineStr">
        <is>
          <t>STD-WHOLE-RR</t>
        </is>
      </c>
      <c r="B11" s="7" t="inlineStr">
        <is>
          <t>LONG_MANY_RELEVANT</t>
        </is>
      </c>
      <c r="C11" s="7" t="n">
        <v>3</v>
      </c>
      <c r="D11" s="7" t="n">
        <v>1</v>
      </c>
      <c r="E11" s="7" t="n">
        <v>0.1787802866666667</v>
      </c>
      <c r="F11" s="7" t="n">
        <v>0.93034975</v>
      </c>
      <c r="G11" s="7" t="n">
        <v>1</v>
      </c>
      <c r="H11" s="7" t="n">
        <v>15911.33333333333</v>
      </c>
    </row>
    <row r="12">
      <c r="A12" s="6" t="inlineStr">
        <is>
          <t>STD-WHOLE-RR</t>
        </is>
      </c>
      <c r="B12" s="6" t="inlineStr">
        <is>
          <t>LONG</t>
        </is>
      </c>
      <c r="C12" s="6" t="n">
        <v>13</v>
      </c>
      <c r="D12" s="6" t="n">
        <v>0.4923076923076923</v>
      </c>
      <c r="E12" s="6" t="n">
        <v>0.3780725853846154</v>
      </c>
      <c r="F12" s="6" t="n">
        <v>0.5835836238461538</v>
      </c>
      <c r="G12" s="6" t="n">
        <v>0.8846153846153846</v>
      </c>
      <c r="H12" s="6" t="n">
        <v>14562.30769230769</v>
      </c>
    </row>
    <row r="13">
      <c r="A13" s="7" t="inlineStr">
        <is>
          <t>STD-WHOLE-RR</t>
        </is>
      </c>
      <c r="B13" s="7" t="inlineStr">
        <is>
          <t>SHORT</t>
        </is>
      </c>
      <c r="C13" s="7" t="n">
        <v>9</v>
      </c>
      <c r="D13" s="7" t="n">
        <v>0.4888888888888889</v>
      </c>
      <c r="E13" s="7" t="n">
        <v>0.5341059555555555</v>
      </c>
      <c r="F13" s="7" t="n">
        <v>0.69977974</v>
      </c>
      <c r="G13" s="7" t="n">
        <v>1</v>
      </c>
      <c r="H13" s="7" t="n">
        <v>12337.44444444445</v>
      </c>
    </row>
    <row r="14">
      <c r="A14" s="6" t="inlineStr">
        <is>
          <t>STD-CRIT-NO-RR</t>
        </is>
      </c>
      <c r="B14" s="6" t="inlineStr">
        <is>
          <t>LONG_ALL_CVS</t>
        </is>
      </c>
      <c r="C14" s="6" t="n">
        <v>1</v>
      </c>
      <c r="D14" s="6" t="n">
        <v>0.5</v>
      </c>
      <c r="E14" s="6" t="n">
        <v>0.38461538</v>
      </c>
      <c r="F14" s="6" t="n">
        <v>0.53239424</v>
      </c>
      <c r="G14" s="6" t="n">
        <v>1</v>
      </c>
      <c r="H14" s="6" t="n">
        <v>7693</v>
      </c>
    </row>
    <row r="15">
      <c r="A15" s="7" t="inlineStr">
        <is>
          <t>STD-CRIT-NO-RR</t>
        </is>
      </c>
      <c r="B15" s="7" t="inlineStr">
        <is>
          <t>LONG_MANY_RELEVANT</t>
        </is>
      </c>
      <c r="C15" s="7" t="n">
        <v>3</v>
      </c>
      <c r="D15" s="7" t="n">
        <v>0.7333333333333334</v>
      </c>
      <c r="E15" s="7" t="n">
        <v>0.12715121</v>
      </c>
      <c r="F15" s="7" t="n">
        <v>0.7268409933333333</v>
      </c>
      <c r="G15" s="7" t="n">
        <v>1</v>
      </c>
      <c r="H15" s="7" t="n">
        <v>1827.333333333333</v>
      </c>
    </row>
    <row r="16">
      <c r="A16" s="6" t="inlineStr">
        <is>
          <t>STD-CRIT-NO-RR</t>
        </is>
      </c>
      <c r="B16" s="6" t="inlineStr">
        <is>
          <t>LONG</t>
        </is>
      </c>
      <c r="C16" s="6" t="n">
        <v>13</v>
      </c>
      <c r="D16" s="6" t="n">
        <v>0.4615384615384616</v>
      </c>
      <c r="E16" s="6" t="n">
        <v>0.3433040938461538</v>
      </c>
      <c r="F16" s="6" t="n">
        <v>0.5137301146153846</v>
      </c>
      <c r="G16" s="6" t="n">
        <v>0.7076923076923077</v>
      </c>
      <c r="H16" s="6" t="n">
        <v>1850.384615384615</v>
      </c>
    </row>
    <row r="17">
      <c r="A17" s="7" t="inlineStr">
        <is>
          <t>STD-CRIT-NO-RR</t>
        </is>
      </c>
      <c r="B17" s="7" t="inlineStr">
        <is>
          <t>SHORT</t>
        </is>
      </c>
      <c r="C17" s="7" t="n">
        <v>9</v>
      </c>
      <c r="D17" s="7" t="n">
        <v>0.3444444444444444</v>
      </c>
      <c r="E17" s="7" t="n">
        <v>0.4686948866666666</v>
      </c>
      <c r="F17" s="7" t="n">
        <v>0.5385604788888889</v>
      </c>
      <c r="G17" s="7" t="n">
        <v>0.8425925922222223</v>
      </c>
      <c r="H17" s="7" t="n">
        <v>1443.333333333333</v>
      </c>
    </row>
    <row r="18">
      <c r="A18" s="6" t="inlineStr">
        <is>
          <t>STD-CRIT-RR</t>
        </is>
      </c>
      <c r="B18" s="6" t="inlineStr">
        <is>
          <t>LONG_ALL_CVS</t>
        </is>
      </c>
      <c r="C18" s="6" t="n">
        <v>1</v>
      </c>
      <c r="D18" s="6" t="n">
        <v>0.6</v>
      </c>
      <c r="E18" s="6" t="n">
        <v>0.46153846</v>
      </c>
      <c r="F18" s="6" t="n">
        <v>0.5282076999999999</v>
      </c>
      <c r="G18" s="6" t="n">
        <v>0.5</v>
      </c>
      <c r="H18" s="6" t="n">
        <v>23926</v>
      </c>
    </row>
    <row r="19">
      <c r="A19" s="7" t="inlineStr">
        <is>
          <t>STD-CRIT-RR</t>
        </is>
      </c>
      <c r="B19" s="7" t="inlineStr">
        <is>
          <t>LONG_MANY_RELEVANT</t>
        </is>
      </c>
      <c r="C19" s="7" t="n">
        <v>3</v>
      </c>
      <c r="D19" s="7" t="n">
        <v>1</v>
      </c>
      <c r="E19" s="7" t="n">
        <v>0.1787802866666667</v>
      </c>
      <c r="F19" s="7" t="n">
        <v>0.91721938</v>
      </c>
      <c r="G19" s="7" t="n">
        <v>1</v>
      </c>
      <c r="H19" s="7" t="n">
        <v>16357.66666666667</v>
      </c>
    </row>
    <row r="20">
      <c r="A20" s="6" t="inlineStr">
        <is>
          <t>STD-CRIT-RR</t>
        </is>
      </c>
      <c r="B20" s="6" t="inlineStr">
        <is>
          <t>LONG</t>
        </is>
      </c>
      <c r="C20" s="6" t="n">
        <v>13</v>
      </c>
      <c r="D20" s="6" t="n">
        <v>0.5153846153846154</v>
      </c>
      <c r="E20" s="6" t="n">
        <v>0.4215554907692308</v>
      </c>
      <c r="F20" s="6" t="n">
        <v>0.6269907</v>
      </c>
      <c r="G20" s="6" t="n">
        <v>0.9230769230769231</v>
      </c>
      <c r="H20" s="6" t="n">
        <v>14904.92307692308</v>
      </c>
    </row>
    <row r="21">
      <c r="A21" s="7" t="inlineStr">
        <is>
          <t>STD-CRIT-RR</t>
        </is>
      </c>
      <c r="B21" s="7" t="inlineStr">
        <is>
          <t>SHORT</t>
        </is>
      </c>
      <c r="C21" s="7" t="n">
        <v>9</v>
      </c>
      <c r="D21" s="7" t="n">
        <v>0.5222222222222223</v>
      </c>
      <c r="E21" s="7" t="n">
        <v>0.5673443222222222</v>
      </c>
      <c r="F21" s="7" t="n">
        <v>0.7428904377777777</v>
      </c>
      <c r="G21" s="7" t="n">
        <v>1</v>
      </c>
      <c r="H21" s="7" t="n">
        <v>12159.33333333333</v>
      </c>
    </row>
    <row r="22">
      <c r="A22" s="6" t="inlineStr">
        <is>
          <t>SEL-WHOLE-NO-RR</t>
        </is>
      </c>
      <c r="B22" s="6" t="inlineStr">
        <is>
          <t>LONG_ALL_CVS</t>
        </is>
      </c>
      <c r="C22" s="6" t="n">
        <v>1</v>
      </c>
      <c r="D22" s="6" t="n">
        <v>0.5</v>
      </c>
      <c r="E22" s="6" t="n">
        <v>0.38461538</v>
      </c>
      <c r="F22" s="6" t="n">
        <v>0.58749401</v>
      </c>
      <c r="G22" s="6" t="n">
        <v>1</v>
      </c>
      <c r="H22" s="6" t="n">
        <v>7747</v>
      </c>
    </row>
    <row r="23">
      <c r="A23" s="7" t="inlineStr">
        <is>
          <t>SEL-WHOLE-NO-RR</t>
        </is>
      </c>
      <c r="B23" s="7" t="inlineStr">
        <is>
          <t>LONG_MANY_RELEVANT</t>
        </is>
      </c>
      <c r="C23" s="7" t="n">
        <v>3</v>
      </c>
      <c r="D23" s="7" t="n">
        <v>0.8333333333333334</v>
      </c>
      <c r="E23" s="7" t="n">
        <v>0.1461988333333333</v>
      </c>
      <c r="F23" s="7" t="n">
        <v>0.77959754</v>
      </c>
      <c r="G23" s="7" t="n">
        <v>1</v>
      </c>
      <c r="H23" s="7" t="n">
        <v>1424</v>
      </c>
    </row>
    <row r="24">
      <c r="A24" s="6" t="inlineStr">
        <is>
          <t>SEL-WHOLE-NO-RR</t>
        </is>
      </c>
      <c r="B24" s="6" t="inlineStr">
        <is>
          <t>LONG</t>
        </is>
      </c>
      <c r="C24" s="6" t="n">
        <v>13</v>
      </c>
      <c r="D24" s="6" t="n">
        <v>0.4769230769230769</v>
      </c>
      <c r="E24" s="6" t="n">
        <v>0.3527673346153846</v>
      </c>
      <c r="F24" s="6" t="n">
        <v>0.5262561269230769</v>
      </c>
      <c r="G24" s="6" t="n">
        <v>0.7609890107692308</v>
      </c>
      <c r="H24" s="6" t="n">
        <v>1399</v>
      </c>
    </row>
    <row r="25">
      <c r="A25" s="7" t="inlineStr">
        <is>
          <t>SEL-WHOLE-NO-RR</t>
        </is>
      </c>
      <c r="B25" s="7" t="inlineStr">
        <is>
          <t>SHORT</t>
        </is>
      </c>
      <c r="C25" s="7" t="n">
        <v>9</v>
      </c>
      <c r="D25" s="7" t="n">
        <v>0.4111111111111111</v>
      </c>
      <c r="E25" s="7" t="n">
        <v>0.4995163477777778</v>
      </c>
      <c r="F25" s="7" t="n">
        <v>0.55551944</v>
      </c>
      <c r="G25" s="7" t="n">
        <v>0.7314814811111111</v>
      </c>
      <c r="H25" s="7" t="n">
        <v>1459.555555555556</v>
      </c>
    </row>
    <row r="26">
      <c r="A26" s="6" t="inlineStr">
        <is>
          <t>SEL-WHOLE-RR</t>
        </is>
      </c>
      <c r="B26" s="6" t="inlineStr">
        <is>
          <t>LONG_ALL_CVS</t>
        </is>
      </c>
      <c r="C26" s="6" t="n">
        <v>1</v>
      </c>
      <c r="D26" s="6" t="n">
        <v>0.7</v>
      </c>
      <c r="E26" s="6" t="n">
        <v>0.53846154</v>
      </c>
      <c r="F26" s="6" t="n">
        <v>0.74323995</v>
      </c>
      <c r="G26" s="6" t="n">
        <v>1</v>
      </c>
      <c r="H26" s="6" t="n">
        <v>24381</v>
      </c>
    </row>
    <row r="27">
      <c r="A27" s="7" t="inlineStr">
        <is>
          <t>SEL-WHOLE-RR</t>
        </is>
      </c>
      <c r="B27" s="7" t="inlineStr">
        <is>
          <t>LONG_MANY_RELEVANT</t>
        </is>
      </c>
      <c r="C27" s="7" t="n">
        <v>3</v>
      </c>
      <c r="D27" s="7" t="n">
        <v>0.9666666666666667</v>
      </c>
      <c r="E27" s="7" t="n">
        <v>0.1708437766666667</v>
      </c>
      <c r="F27" s="7" t="n">
        <v>0.8950995566666666</v>
      </c>
      <c r="G27" s="7" t="n">
        <v>1</v>
      </c>
      <c r="H27" s="7" t="n">
        <v>15678.33333333333</v>
      </c>
    </row>
    <row r="28">
      <c r="A28" s="6" t="inlineStr">
        <is>
          <t>SEL-WHOLE-RR</t>
        </is>
      </c>
      <c r="B28" s="6" t="inlineStr">
        <is>
          <t>LONG</t>
        </is>
      </c>
      <c r="C28" s="6" t="n">
        <v>13</v>
      </c>
      <c r="D28" s="6" t="n">
        <v>0.5</v>
      </c>
      <c r="E28" s="6" t="n">
        <v>0.3844828415384615</v>
      </c>
      <c r="F28" s="6" t="n">
        <v>0.5961120538461538</v>
      </c>
      <c r="G28" s="6" t="n">
        <v>0.9230769230769231</v>
      </c>
      <c r="H28" s="6" t="n">
        <v>14467.15384615385</v>
      </c>
    </row>
    <row r="29">
      <c r="A29" s="7" t="inlineStr">
        <is>
          <t>SEL-WHOLE-RR</t>
        </is>
      </c>
      <c r="B29" s="7" t="inlineStr">
        <is>
          <t>SHORT</t>
        </is>
      </c>
      <c r="C29" s="7" t="n">
        <v>9</v>
      </c>
      <c r="D29" s="7" t="n">
        <v>0.5111111111111111</v>
      </c>
      <c r="E29" s="7" t="n">
        <v>0.5662488133333333</v>
      </c>
      <c r="F29" s="7" t="n">
        <v>0.7252337033333334</v>
      </c>
      <c r="G29" s="7" t="n">
        <v>1</v>
      </c>
      <c r="H29" s="7" t="n">
        <v>11879.55555555555</v>
      </c>
    </row>
    <row r="30">
      <c r="A30" s="6" t="inlineStr">
        <is>
          <t>SEL-CRIT-NO-RR</t>
        </is>
      </c>
      <c r="B30" s="6" t="inlineStr">
        <is>
          <t>LONG_ALL_CVS</t>
        </is>
      </c>
      <c r="C30" s="6" t="n">
        <v>1</v>
      </c>
      <c r="D30" s="6" t="n">
        <v>0.3</v>
      </c>
      <c r="E30" s="6" t="n">
        <v>0.23076923</v>
      </c>
      <c r="F30" s="6" t="n">
        <v>0.30404465</v>
      </c>
      <c r="G30" s="6" t="n">
        <v>1</v>
      </c>
      <c r="H30" s="6" t="n">
        <v>5822</v>
      </c>
    </row>
    <row r="31">
      <c r="A31" s="7" t="inlineStr">
        <is>
          <t>SEL-CRIT-NO-RR</t>
        </is>
      </c>
      <c r="B31" s="7" t="inlineStr">
        <is>
          <t>LONG_MANY_RELEVANT</t>
        </is>
      </c>
      <c r="C31" s="7" t="n">
        <v>3</v>
      </c>
      <c r="D31" s="7" t="n">
        <v>0.8666666666666667</v>
      </c>
      <c r="E31" s="7" t="n">
        <v>0.1529657466666667</v>
      </c>
      <c r="F31" s="7" t="n">
        <v>0.7879538266666667</v>
      </c>
      <c r="G31" s="7" t="n">
        <v>1</v>
      </c>
      <c r="H31" s="7" t="n">
        <v>1705</v>
      </c>
    </row>
    <row r="32">
      <c r="A32" s="6" t="inlineStr">
        <is>
          <t>SEL-CRIT-NO-RR</t>
        </is>
      </c>
      <c r="B32" s="6" t="inlineStr">
        <is>
          <t>LONG</t>
        </is>
      </c>
      <c r="C32" s="6" t="n">
        <v>13</v>
      </c>
      <c r="D32" s="6" t="n">
        <v>0.4923076923076923</v>
      </c>
      <c r="E32" s="6" t="n">
        <v>0.3669004230769231</v>
      </c>
      <c r="F32" s="6" t="n">
        <v>0.5315135676923077</v>
      </c>
      <c r="G32" s="6" t="n">
        <v>0.71474359</v>
      </c>
      <c r="H32" s="6" t="n">
        <v>1722.076923076923</v>
      </c>
    </row>
    <row r="33">
      <c r="A33" s="7" t="inlineStr">
        <is>
          <t>SEL-CRIT-NO-RR</t>
        </is>
      </c>
      <c r="B33" s="7" t="inlineStr">
        <is>
          <t>SHORT</t>
        </is>
      </c>
      <c r="C33" s="7" t="n">
        <v>9</v>
      </c>
      <c r="D33" s="7" t="n">
        <v>0.3111111111111111</v>
      </c>
      <c r="E33" s="7" t="n">
        <v>0.4188888888888889</v>
      </c>
      <c r="F33" s="7" t="n">
        <v>0.4583484466666667</v>
      </c>
      <c r="G33" s="7" t="n">
        <v>0.7481481488888889</v>
      </c>
      <c r="H33" s="7" t="n">
        <v>1426.777777777778</v>
      </c>
    </row>
    <row r="34">
      <c r="A34" s="6" t="inlineStr">
        <is>
          <t>SEL-CRIT-RR</t>
        </is>
      </c>
      <c r="B34" s="6" t="inlineStr">
        <is>
          <t>LONG_ALL_CVS</t>
        </is>
      </c>
      <c r="C34" s="6" t="n">
        <v>1</v>
      </c>
      <c r="D34" s="6" t="n">
        <v>0.7</v>
      </c>
      <c r="E34" s="6" t="n">
        <v>0.53846154</v>
      </c>
      <c r="F34" s="6" t="n">
        <v>0.61058668</v>
      </c>
      <c r="G34" s="6" t="n">
        <v>0.5</v>
      </c>
      <c r="H34" s="6" t="n">
        <v>23596</v>
      </c>
    </row>
    <row r="35">
      <c r="A35" s="7" t="inlineStr">
        <is>
          <t>SEL-CRIT-RR</t>
        </is>
      </c>
      <c r="B35" s="7" t="inlineStr">
        <is>
          <t>LONG_MANY_RELEVANT</t>
        </is>
      </c>
      <c r="C35" s="7" t="n">
        <v>3</v>
      </c>
      <c r="D35" s="7" t="n">
        <v>1</v>
      </c>
      <c r="E35" s="7" t="n">
        <v>0.1787802866666667</v>
      </c>
      <c r="F35" s="7" t="n">
        <v>0.9192983166666666</v>
      </c>
      <c r="G35" s="7" t="n">
        <v>1</v>
      </c>
      <c r="H35" s="7" t="n">
        <v>16065.33333333333</v>
      </c>
    </row>
    <row r="36">
      <c r="A36" s="6" t="inlineStr">
        <is>
          <t>SEL-CRIT-RR</t>
        </is>
      </c>
      <c r="B36" s="6" t="inlineStr">
        <is>
          <t>LONG</t>
        </is>
      </c>
      <c r="C36" s="6" t="n">
        <v>13</v>
      </c>
      <c r="D36" s="6" t="n">
        <v>0.5153846153846154</v>
      </c>
      <c r="E36" s="6" t="n">
        <v>0.4108717307692308</v>
      </c>
      <c r="F36" s="6" t="n">
        <v>0.6120075023076923</v>
      </c>
      <c r="G36" s="6" t="n">
        <v>0.8846153846153846</v>
      </c>
      <c r="H36" s="6" t="n">
        <v>14915.92307692308</v>
      </c>
    </row>
    <row r="37">
      <c r="A37" s="7" t="inlineStr">
        <is>
          <t>SEL-CRIT-RR</t>
        </is>
      </c>
      <c r="B37" s="7" t="inlineStr">
        <is>
          <t>SHORT</t>
        </is>
      </c>
      <c r="C37" s="7" t="n">
        <v>9</v>
      </c>
      <c r="D37" s="7" t="n">
        <v>0.5</v>
      </c>
      <c r="E37" s="7" t="n">
        <v>0.5494037433333333</v>
      </c>
      <c r="F37" s="7" t="n">
        <v>0.7324695077777778</v>
      </c>
      <c r="G37" s="7" t="n">
        <v>1</v>
      </c>
      <c r="H37" s="7" t="n">
        <v>11757</v>
      </c>
    </row>
  </sheetData>
  <mergeCells count="2">
    <mergeCell ref="A1:J1"/>
    <mergeCell ref="A2:J2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N213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8" customWidth="1" min="1" max="1"/>
    <col width="54" customWidth="1" min="2" max="2"/>
    <col width="24" customWidth="1" min="3" max="3"/>
    <col width="14" customWidth="1" min="4" max="4"/>
    <col width="12" customWidth="1" min="5" max="5"/>
    <col width="12" customWidth="1" min="6" max="6"/>
    <col width="12" customWidth="1" min="7" max="7"/>
    <col width="12" customWidth="1" min="8" max="8"/>
    <col width="14" customWidth="1" min="9" max="9"/>
    <col width="12" customWidth="1" min="10" max="10"/>
    <col width="14" customWidth="1" min="11" max="11"/>
    <col width="14" customWidth="1" min="12" max="12"/>
    <col width="20" customWidth="1" min="13" max="13"/>
    <col width="60" customWidth="1" min="14" max="14"/>
  </cols>
  <sheetData>
    <row r="1" ht="30" customHeight="1">
      <c r="A1" s="1" t="inlineStr">
        <is>
          <t>All current measured case results</t>
        </is>
      </c>
    </row>
    <row r="2" ht="28" customHeight="1">
      <c r="A2" s="4" t="inlineStr">
        <is>
          <t>Exactly 208 rows: eight conditions × 26 measured cases. Warm-ups are excluded.</t>
        </is>
      </c>
    </row>
    <row r="5" ht="28" customHeight="1">
      <c r="A5" s="5" t="inlineStr">
        <is>
          <t>Condition</t>
        </is>
      </c>
      <c r="B5" s="5" t="inlineStr">
        <is>
          <t>Case</t>
        </is>
      </c>
      <c r="C5" s="5" t="inlineStr">
        <is>
          <t>Group</t>
        </is>
      </c>
      <c r="D5" s="5" t="inlineStr">
        <is>
          <t>Status</t>
        </is>
      </c>
      <c r="E5" s="5" t="inlineStr">
        <is>
          <t>P@10</t>
        </is>
      </c>
      <c r="F5" s="5" t="inlineStr">
        <is>
          <t>R@10</t>
        </is>
      </c>
      <c r="G5" s="5" t="inlineStr">
        <is>
          <t>nDCG@10</t>
        </is>
      </c>
      <c r="H5" s="5" t="inlineStr">
        <is>
          <t>MRR</t>
        </is>
      </c>
      <c r="I5" s="5" t="inlineStr">
        <is>
          <t>Total ms</t>
        </is>
      </c>
      <c r="J5" s="5" t="inlineStr">
        <is>
          <t>Relevant</t>
        </is>
      </c>
      <c r="K5" s="5" t="inlineStr">
        <is>
          <t>Searchable</t>
        </is>
      </c>
      <c r="L5" s="5" t="inlineStr">
        <is>
          <t>Final count</t>
        </is>
      </c>
      <c r="M5" s="5" t="inlineStr">
        <is>
          <t>Scope warning</t>
        </is>
      </c>
      <c r="N5" s="5" t="inlineStr">
        <is>
          <t>Error</t>
        </is>
      </c>
    </row>
    <row r="6">
      <c r="A6" s="6" t="inlineStr">
        <is>
          <t>LUC</t>
        </is>
      </c>
      <c r="B6" s="6" t="inlineStr">
        <is>
          <t>advocate_child_healthcare_fund_raiser</t>
        </is>
      </c>
      <c r="C6" s="6" t="inlineStr">
        <is>
          <t>SHORT</t>
        </is>
      </c>
      <c r="D6" s="6" t="inlineStr">
        <is>
          <t>SUCCEEDED</t>
        </is>
      </c>
      <c r="E6" s="6" t="n">
        <v>0.6</v>
      </c>
      <c r="F6" s="6" t="n">
        <v>0.85714286</v>
      </c>
      <c r="G6" s="6" t="n">
        <v>0.83489724</v>
      </c>
      <c r="H6" s="6" t="n">
        <v>1</v>
      </c>
      <c r="I6" s="6" t="n">
        <v>128</v>
      </c>
      <c r="J6" s="6" t="n">
        <v>7</v>
      </c>
      <c r="K6" s="6" t="n">
        <v>118</v>
      </c>
      <c r="L6" s="6" t="n">
        <v>100</v>
      </c>
      <c r="M6" s="6" t="inlineStr">
        <is>
          <t>NONE</t>
        </is>
      </c>
      <c r="N6" s="6" t="inlineStr"/>
    </row>
    <row r="7">
      <c r="A7" s="7" t="inlineStr">
        <is>
          <t>LUC</t>
        </is>
      </c>
      <c r="B7" s="7" t="inlineStr">
        <is>
          <t>advocate_famobra_business_development_customer_experience</t>
        </is>
      </c>
      <c r="C7" s="7" t="inlineStr">
        <is>
          <t>LONG</t>
        </is>
      </c>
      <c r="D7" s="7" t="inlineStr">
        <is>
          <t>SUCCEEDED</t>
        </is>
      </c>
      <c r="E7" s="7" t="n">
        <v>0.7</v>
      </c>
      <c r="F7" s="7" t="n">
        <v>0.58333333</v>
      </c>
      <c r="G7" s="7" t="n">
        <v>0.69911179</v>
      </c>
      <c r="H7" s="7" t="n">
        <v>1</v>
      </c>
      <c r="I7" s="7" t="n">
        <v>72</v>
      </c>
      <c r="J7" s="7" t="n">
        <v>12</v>
      </c>
      <c r="K7" s="7" t="n">
        <v>118</v>
      </c>
      <c r="L7" s="7" t="n">
        <v>100</v>
      </c>
      <c r="M7" s="7" t="inlineStr">
        <is>
          <t>NONE</t>
        </is>
      </c>
      <c r="N7" s="7" t="inlineStr"/>
    </row>
    <row r="8">
      <c r="A8" s="6" t="inlineStr">
        <is>
          <t>LUC</t>
        </is>
      </c>
      <c r="B8" s="6" t="inlineStr">
        <is>
          <t>agriculture_foss_head_of_business_development</t>
        </is>
      </c>
      <c r="C8" s="6" t="inlineStr">
        <is>
          <t>LONG</t>
        </is>
      </c>
      <c r="D8" s="6" t="inlineStr">
        <is>
          <t>SUCCEEDED</t>
        </is>
      </c>
      <c r="E8" s="6" t="n">
        <v>0.3</v>
      </c>
      <c r="F8" s="6" t="n">
        <v>0.42857143</v>
      </c>
      <c r="G8" s="6" t="n">
        <v>0.35819288</v>
      </c>
      <c r="H8" s="6" t="n">
        <v>0.33333333</v>
      </c>
      <c r="I8" s="6" t="n">
        <v>386</v>
      </c>
      <c r="J8" s="6" t="n">
        <v>7</v>
      </c>
      <c r="K8" s="6" t="n">
        <v>63</v>
      </c>
      <c r="L8" s="6" t="n">
        <v>63</v>
      </c>
      <c r="M8" s="6" t="inlineStr">
        <is>
          <t>NONE</t>
        </is>
      </c>
      <c r="N8" s="6" t="inlineStr"/>
    </row>
    <row r="9">
      <c r="A9" s="7" t="inlineStr">
        <is>
          <t>LUC</t>
        </is>
      </c>
      <c r="B9" s="7" t="inlineStr">
        <is>
          <t>aviation_totalenergies_aviation_lead</t>
        </is>
      </c>
      <c r="C9" s="7" t="inlineStr">
        <is>
          <t>LONG</t>
        </is>
      </c>
      <c r="D9" s="7" t="inlineStr">
        <is>
          <t>SUCCEEDED</t>
        </is>
      </c>
      <c r="E9" s="7" t="n">
        <v>0.4</v>
      </c>
      <c r="F9" s="7" t="n">
        <v>0.5</v>
      </c>
      <c r="G9" s="7" t="n">
        <v>0.54104369</v>
      </c>
      <c r="H9" s="7" t="n">
        <v>1</v>
      </c>
      <c r="I9" s="7" t="n">
        <v>81</v>
      </c>
      <c r="J9" s="7" t="n">
        <v>8</v>
      </c>
      <c r="K9" s="7" t="n">
        <v>117</v>
      </c>
      <c r="L9" s="7" t="n">
        <v>100</v>
      </c>
      <c r="M9" s="7" t="inlineStr">
        <is>
          <t>NONE</t>
        </is>
      </c>
      <c r="N9" s="7" t="inlineStr"/>
    </row>
    <row r="10">
      <c r="A10" s="6" t="inlineStr">
        <is>
          <t>LUC</t>
        </is>
      </c>
      <c r="B10" s="6" t="inlineStr">
        <is>
          <t>banking_fbc_financial_controller</t>
        </is>
      </c>
      <c r="C10" s="6" t="inlineStr">
        <is>
          <t>LONG</t>
        </is>
      </c>
      <c r="D10" s="6" t="inlineStr">
        <is>
          <t>SUCCEEDED</t>
        </is>
      </c>
      <c r="E10" s="6" t="n">
        <v>0.3</v>
      </c>
      <c r="F10" s="6" t="n">
        <v>0.33333333</v>
      </c>
      <c r="G10" s="6" t="n">
        <v>0.34447902</v>
      </c>
      <c r="H10" s="6" t="n">
        <v>0.5</v>
      </c>
      <c r="I10" s="6" t="n">
        <v>382</v>
      </c>
      <c r="J10" s="6" t="n">
        <v>9</v>
      </c>
      <c r="K10" s="6" t="n">
        <v>115</v>
      </c>
      <c r="L10" s="6" t="n">
        <v>100</v>
      </c>
      <c r="M10" s="6" t="inlineStr">
        <is>
          <t>NONE</t>
        </is>
      </c>
      <c r="N10" s="6" t="inlineStr"/>
    </row>
    <row r="11">
      <c r="A11" s="7" t="inlineStr">
        <is>
          <t>LUC</t>
        </is>
      </c>
      <c r="B11" s="7" t="inlineStr">
        <is>
          <t>banking_senior_head_of_credit_evaluation</t>
        </is>
      </c>
      <c r="C11" s="7" t="inlineStr">
        <is>
          <t>SHORT</t>
        </is>
      </c>
      <c r="D11" s="7" t="inlineStr">
        <is>
          <t>SUCCEEDED</t>
        </is>
      </c>
      <c r="E11" s="7" t="n">
        <v>0.5</v>
      </c>
      <c r="F11" s="7" t="n">
        <v>0.38461538</v>
      </c>
      <c r="G11" s="7" t="n">
        <v>0.54423458</v>
      </c>
      <c r="H11" s="7" t="n">
        <v>1</v>
      </c>
      <c r="I11" s="7" t="n">
        <v>208</v>
      </c>
      <c r="J11" s="7" t="n">
        <v>13</v>
      </c>
      <c r="K11" s="7" t="n">
        <v>115</v>
      </c>
      <c r="L11" s="7" t="n">
        <v>100</v>
      </c>
      <c r="M11" s="7" t="inlineStr">
        <is>
          <t>NONE</t>
        </is>
      </c>
      <c r="N11" s="7" t="inlineStr"/>
    </row>
    <row r="12">
      <c r="A12" s="6" t="inlineStr">
        <is>
          <t>LUC</t>
        </is>
      </c>
      <c r="B12" s="6" t="inlineStr">
        <is>
          <t>business_development_hilti_strategic_business_developer</t>
        </is>
      </c>
      <c r="C12" s="6" t="inlineStr">
        <is>
          <t>LONG_MANY_RELEVANT</t>
        </is>
      </c>
      <c r="D12" s="6" t="inlineStr">
        <is>
          <t>SUCCEEDED</t>
        </is>
      </c>
      <c r="E12" s="6" t="n">
        <v>0.9</v>
      </c>
      <c r="F12" s="6" t="n">
        <v>0.11842105</v>
      </c>
      <c r="G12" s="6" t="n">
        <v>0.80930507</v>
      </c>
      <c r="H12" s="6" t="n">
        <v>1</v>
      </c>
      <c r="I12" s="6" t="n">
        <v>304</v>
      </c>
      <c r="J12" s="6" t="n">
        <v>76</v>
      </c>
      <c r="K12" s="6" t="n">
        <v>120</v>
      </c>
      <c r="L12" s="6" t="n">
        <v>100</v>
      </c>
      <c r="M12" s="6" t="inlineStr">
        <is>
          <t>NONE</t>
        </is>
      </c>
      <c r="N12" s="6" t="inlineStr"/>
    </row>
    <row r="13">
      <c r="A13" s="7" t="inlineStr">
        <is>
          <t>LUC</t>
        </is>
      </c>
      <c r="B13" s="7" t="inlineStr">
        <is>
          <t>chef_chinese_kitchen_chef</t>
        </is>
      </c>
      <c r="C13" s="7" t="inlineStr">
        <is>
          <t>LONG</t>
        </is>
      </c>
      <c r="D13" s="7" t="inlineStr">
        <is>
          <t>SUCCEEDED</t>
        </is>
      </c>
      <c r="E13" s="7" t="n">
        <v>0</v>
      </c>
      <c r="F13" s="7" t="n">
        <v>0</v>
      </c>
      <c r="G13" s="7" t="n">
        <v>0</v>
      </c>
      <c r="H13" s="7" t="n">
        <v>0.01333333</v>
      </c>
      <c r="I13" s="7" t="n">
        <v>156</v>
      </c>
      <c r="J13" s="7" t="n">
        <v>1</v>
      </c>
      <c r="K13" s="7" t="n">
        <v>118</v>
      </c>
      <c r="L13" s="7" t="n">
        <v>100</v>
      </c>
      <c r="M13" s="7" t="inlineStr">
        <is>
          <t>NONE</t>
        </is>
      </c>
      <c r="N13" s="7" t="inlineStr"/>
    </row>
    <row r="14">
      <c r="A14" s="6" t="inlineStr">
        <is>
          <t>LUC</t>
        </is>
      </c>
      <c r="B14" s="6" t="inlineStr">
        <is>
          <t>chef_orphanage_vegetarian</t>
        </is>
      </c>
      <c r="C14" s="6" t="inlineStr">
        <is>
          <t>SHORT</t>
        </is>
      </c>
      <c r="D14" s="6" t="inlineStr">
        <is>
          <t>SUCCEEDED</t>
        </is>
      </c>
      <c r="E14" s="6" t="n">
        <v>0.6</v>
      </c>
      <c r="F14" s="6" t="n">
        <v>0.28571429</v>
      </c>
      <c r="G14" s="6" t="n">
        <v>0.69375505</v>
      </c>
      <c r="H14" s="6" t="n">
        <v>1</v>
      </c>
      <c r="I14" s="6" t="n">
        <v>158</v>
      </c>
      <c r="J14" s="6" t="n">
        <v>21</v>
      </c>
      <c r="K14" s="6" t="n">
        <v>118</v>
      </c>
      <c r="L14" s="6" t="n">
        <v>100</v>
      </c>
      <c r="M14" s="6" t="inlineStr">
        <is>
          <t>NONE</t>
        </is>
      </c>
      <c r="N14" s="6" t="inlineStr"/>
    </row>
    <row r="15">
      <c r="A15" s="7" t="inlineStr">
        <is>
          <t>LUC</t>
        </is>
      </c>
      <c r="B15" s="7" t="inlineStr">
        <is>
          <t>construction_technica_construction_manager</t>
        </is>
      </c>
      <c r="C15" s="7" t="inlineStr">
        <is>
          <t>LONG_MANY_RELEVANT</t>
        </is>
      </c>
      <c r="D15" s="7" t="inlineStr">
        <is>
          <t>SUCCEEDED</t>
        </is>
      </c>
      <c r="E15" s="7" t="n">
        <v>1</v>
      </c>
      <c r="F15" s="7" t="n">
        <v>0.16666667</v>
      </c>
      <c r="G15" s="7" t="n">
        <v>0.95623824</v>
      </c>
      <c r="H15" s="7" t="n">
        <v>1</v>
      </c>
      <c r="I15" s="7" t="n">
        <v>295</v>
      </c>
      <c r="J15" s="7" t="n">
        <v>60</v>
      </c>
      <c r="K15" s="7" t="n">
        <v>112</v>
      </c>
      <c r="L15" s="7" t="n">
        <v>100</v>
      </c>
      <c r="M15" s="7" t="inlineStr">
        <is>
          <t>NONE</t>
        </is>
      </c>
      <c r="N15" s="7" t="inlineStr"/>
    </row>
    <row r="16">
      <c r="A16" s="6" t="inlineStr">
        <is>
          <t>LUC</t>
        </is>
      </c>
      <c r="B16" s="6" t="inlineStr">
        <is>
          <t>designer_furniture_designer</t>
        </is>
      </c>
      <c r="C16" s="6" t="inlineStr">
        <is>
          <t>SHORT</t>
        </is>
      </c>
      <c r="D16" s="6" t="inlineStr">
        <is>
          <t>SUCCEEDED</t>
        </is>
      </c>
      <c r="E16" s="6" t="n">
        <v>0.6</v>
      </c>
      <c r="F16" s="6" t="n">
        <v>0.75</v>
      </c>
      <c r="G16" s="6" t="n">
        <v>0.82724141</v>
      </c>
      <c r="H16" s="6" t="n">
        <v>1</v>
      </c>
      <c r="I16" s="6" t="n">
        <v>117</v>
      </c>
      <c r="J16" s="6" t="n">
        <v>8</v>
      </c>
      <c r="K16" s="6" t="n">
        <v>107</v>
      </c>
      <c r="L16" s="6" t="n">
        <v>100</v>
      </c>
      <c r="M16" s="6" t="inlineStr">
        <is>
          <t>NONE</t>
        </is>
      </c>
      <c r="N16" s="6" t="inlineStr"/>
    </row>
    <row r="17">
      <c r="A17" s="7" t="inlineStr">
        <is>
          <t>LUC</t>
        </is>
      </c>
      <c r="B17" s="7" t="inlineStr">
        <is>
          <t>designer_grundfos_technical_drawing_designer</t>
        </is>
      </c>
      <c r="C17" s="7" t="inlineStr">
        <is>
          <t>LONG</t>
        </is>
      </c>
      <c r="D17" s="7" t="inlineStr">
        <is>
          <t>SUCCEEDED</t>
        </is>
      </c>
      <c r="E17" s="7" t="n">
        <v>0.5</v>
      </c>
      <c r="F17" s="7" t="n">
        <v>0.5</v>
      </c>
      <c r="G17" s="7" t="n">
        <v>0.4455597</v>
      </c>
      <c r="H17" s="7" t="n">
        <v>0.33333333</v>
      </c>
      <c r="I17" s="7" t="n">
        <v>191</v>
      </c>
      <c r="J17" s="7" t="n">
        <v>10</v>
      </c>
      <c r="K17" s="7" t="n">
        <v>107</v>
      </c>
      <c r="L17" s="7" t="n">
        <v>100</v>
      </c>
      <c r="M17" s="7" t="inlineStr">
        <is>
          <t>NONE</t>
        </is>
      </c>
      <c r="N17" s="7" t="inlineStr"/>
    </row>
    <row r="18">
      <c r="A18" s="6" t="inlineStr">
        <is>
          <t>LUC</t>
        </is>
      </c>
      <c r="B18" s="6" t="inlineStr">
        <is>
          <t>digital_media_tasklet_digital_marketing_coordinator</t>
        </is>
      </c>
      <c r="C18" s="6" t="inlineStr">
        <is>
          <t>LONG</t>
        </is>
      </c>
      <c r="D18" s="6" t="inlineStr">
        <is>
          <t>SUCCEEDED</t>
        </is>
      </c>
      <c r="E18" s="6" t="n">
        <v>0.9</v>
      </c>
      <c r="F18" s="6" t="n">
        <v>0.32142857</v>
      </c>
      <c r="G18" s="6" t="n">
        <v>0.89806129</v>
      </c>
      <c r="H18" s="6" t="n">
        <v>1</v>
      </c>
      <c r="I18" s="6" t="n">
        <v>96</v>
      </c>
      <c r="J18" s="6" t="n">
        <v>28</v>
      </c>
      <c r="K18" s="6" t="n">
        <v>96</v>
      </c>
      <c r="L18" s="6" t="n">
        <v>93</v>
      </c>
      <c r="M18" s="6" t="inlineStr">
        <is>
          <t>NONE</t>
        </is>
      </c>
      <c r="N18" s="6" t="inlineStr"/>
    </row>
    <row r="19">
      <c r="A19" s="7" t="inlineStr">
        <is>
          <t>LUC</t>
        </is>
      </c>
      <c r="B19" s="7" t="inlineStr">
        <is>
          <t>engineering_agramkow_hardware_electronics_test_engineer</t>
        </is>
      </c>
      <c r="C19" s="7" t="inlineStr">
        <is>
          <t>LONG</t>
        </is>
      </c>
      <c r="D19" s="7" t="inlineStr">
        <is>
          <t>SUCCEEDED</t>
        </is>
      </c>
      <c r="E19" s="7" t="n">
        <v>0.4</v>
      </c>
      <c r="F19" s="7" t="n">
        <v>0.26666667</v>
      </c>
      <c r="G19" s="7" t="n">
        <v>0.45059249</v>
      </c>
      <c r="H19" s="7" t="n">
        <v>1</v>
      </c>
      <c r="I19" s="7" t="n">
        <v>125</v>
      </c>
      <c r="J19" s="7" t="n">
        <v>15</v>
      </c>
      <c r="K19" s="7" t="n">
        <v>118</v>
      </c>
      <c r="L19" s="7" t="n">
        <v>100</v>
      </c>
      <c r="M19" s="7" t="inlineStr">
        <is>
          <t>NONE</t>
        </is>
      </c>
      <c r="N19" s="7" t="inlineStr"/>
    </row>
    <row r="20">
      <c r="A20" s="6" t="inlineStr">
        <is>
          <t>LUC</t>
        </is>
      </c>
      <c r="B20" s="6" t="inlineStr">
        <is>
          <t>finance_grundfos_senior_finance_director</t>
        </is>
      </c>
      <c r="C20" s="6" t="inlineStr">
        <is>
          <t>LONG</t>
        </is>
      </c>
      <c r="D20" s="6" t="inlineStr">
        <is>
          <t>SUCCEEDED</t>
        </is>
      </c>
      <c r="E20" s="6" t="n">
        <v>0.6</v>
      </c>
      <c r="F20" s="6" t="n">
        <v>0.15789474</v>
      </c>
      <c r="G20" s="6" t="n">
        <v>0.67635693</v>
      </c>
      <c r="H20" s="6" t="n">
        <v>1</v>
      </c>
      <c r="I20" s="6" t="n">
        <v>267</v>
      </c>
      <c r="J20" s="6" t="n">
        <v>38</v>
      </c>
      <c r="K20" s="6" t="n">
        <v>118</v>
      </c>
      <c r="L20" s="6" t="n">
        <v>100</v>
      </c>
      <c r="M20" s="6" t="inlineStr">
        <is>
          <t>NONE</t>
        </is>
      </c>
      <c r="N20" s="6" t="inlineStr"/>
    </row>
    <row r="21">
      <c r="A21" s="7" t="inlineStr">
        <is>
          <t>LUC</t>
        </is>
      </c>
      <c r="B21" s="7" t="inlineStr">
        <is>
          <t>fitness_nutrition_instructor</t>
        </is>
      </c>
      <c r="C21" s="7" t="inlineStr">
        <is>
          <t>SHORT</t>
        </is>
      </c>
      <c r="D21" s="7" t="inlineStr">
        <is>
          <t>SUCCEEDED</t>
        </is>
      </c>
      <c r="E21" s="7" t="n">
        <v>0.4</v>
      </c>
      <c r="F21" s="7" t="n">
        <v>0.16</v>
      </c>
      <c r="G21" s="7" t="n">
        <v>0.36038646</v>
      </c>
      <c r="H21" s="7" t="n">
        <v>0.33333333</v>
      </c>
      <c r="I21" s="7" t="n">
        <v>197</v>
      </c>
      <c r="J21" s="7" t="n">
        <v>25</v>
      </c>
      <c r="K21" s="7" t="n">
        <v>117</v>
      </c>
      <c r="L21" s="7" t="n">
        <v>100</v>
      </c>
      <c r="M21" s="7" t="inlineStr">
        <is>
          <t>NONE</t>
        </is>
      </c>
      <c r="N21" s="7" t="inlineStr"/>
    </row>
    <row r="22">
      <c r="A22" s="6" t="inlineStr">
        <is>
          <t>LUC</t>
        </is>
      </c>
      <c r="B22" s="6" t="inlineStr">
        <is>
          <t>healthcare_insurance_adjuster</t>
        </is>
      </c>
      <c r="C22" s="6" t="inlineStr">
        <is>
          <t>SHORT</t>
        </is>
      </c>
      <c r="D22" s="6" t="inlineStr">
        <is>
          <t>SUCCEEDED</t>
        </is>
      </c>
      <c r="E22" s="6" t="n">
        <v>0.6</v>
      </c>
      <c r="F22" s="6" t="n">
        <v>0.33333333</v>
      </c>
      <c r="G22" s="6" t="n">
        <v>0.69711511</v>
      </c>
      <c r="H22" s="6" t="n">
        <v>1</v>
      </c>
      <c r="I22" s="6" t="n">
        <v>66</v>
      </c>
      <c r="J22" s="6" t="n">
        <v>18</v>
      </c>
      <c r="K22" s="6" t="n">
        <v>115</v>
      </c>
      <c r="L22" s="6" t="n">
        <v>100</v>
      </c>
      <c r="M22" s="6" t="inlineStr">
        <is>
          <t>NONE</t>
        </is>
      </c>
      <c r="N22" s="6" t="inlineStr"/>
    </row>
    <row r="23">
      <c r="A23" s="7" t="inlineStr">
        <is>
          <t>LUC</t>
        </is>
      </c>
      <c r="B23" s="7" t="inlineStr">
        <is>
          <t>healthcare_red_cross_malawi_programme_manager</t>
        </is>
      </c>
      <c r="C23" s="7" t="inlineStr">
        <is>
          <t>LONG</t>
        </is>
      </c>
      <c r="D23" s="7" t="inlineStr">
        <is>
          <t>SUCCEEDED</t>
        </is>
      </c>
      <c r="E23" s="7" t="n">
        <v>0.3</v>
      </c>
      <c r="F23" s="7" t="n">
        <v>0.75</v>
      </c>
      <c r="G23" s="7" t="n">
        <v>0.46399414</v>
      </c>
      <c r="H23" s="7" t="n">
        <v>0.25</v>
      </c>
      <c r="I23" s="7" t="n">
        <v>253</v>
      </c>
      <c r="J23" s="7" t="n">
        <v>4</v>
      </c>
      <c r="K23" s="7" t="n">
        <v>115</v>
      </c>
      <c r="L23" s="7" t="n">
        <v>100</v>
      </c>
      <c r="M23" s="7" t="inlineStr">
        <is>
          <t>NONE</t>
        </is>
      </c>
      <c r="N23" s="7" t="inlineStr"/>
    </row>
    <row r="24">
      <c r="A24" s="6" t="inlineStr">
        <is>
          <t>LUC</t>
        </is>
      </c>
      <c r="B24" s="6" t="inlineStr">
        <is>
          <t>hr_nordic_rcc_hr_manager</t>
        </is>
      </c>
      <c r="C24" s="6" t="inlineStr">
        <is>
          <t>LONG_MANY_RELEVANT</t>
        </is>
      </c>
      <c r="D24" s="6" t="inlineStr">
        <is>
          <t>SUCCEEDED</t>
        </is>
      </c>
      <c r="E24" s="6" t="n">
        <v>0.8</v>
      </c>
      <c r="F24" s="6" t="n">
        <v>0.19047619</v>
      </c>
      <c r="G24" s="6" t="n">
        <v>0.82814266</v>
      </c>
      <c r="H24" s="6" t="n">
        <v>1</v>
      </c>
      <c r="I24" s="6" t="n">
        <v>121</v>
      </c>
      <c r="J24" s="6" t="n">
        <v>42</v>
      </c>
      <c r="K24" s="6" t="n">
        <v>110</v>
      </c>
      <c r="L24" s="6" t="n">
        <v>100</v>
      </c>
      <c r="M24" s="6" t="inlineStr">
        <is>
          <t>NONE</t>
        </is>
      </c>
      <c r="N24" s="6" t="inlineStr"/>
    </row>
    <row r="25">
      <c r="A25" s="7" t="inlineStr">
        <is>
          <t>LUC</t>
        </is>
      </c>
      <c r="B25" s="7" t="inlineStr">
        <is>
          <t>hr_recruiter_biotek</t>
        </is>
      </c>
      <c r="C25" s="7" t="inlineStr">
        <is>
          <t>SHORT</t>
        </is>
      </c>
      <c r="D25" s="7" t="inlineStr">
        <is>
          <t>SUCCEEDED</t>
        </is>
      </c>
      <c r="E25" s="7" t="n">
        <v>0.4</v>
      </c>
      <c r="F25" s="7" t="n">
        <v>0.66666667</v>
      </c>
      <c r="G25" s="7" t="n">
        <v>0.7073791699999999</v>
      </c>
      <c r="H25" s="7" t="n">
        <v>1</v>
      </c>
      <c r="I25" s="7" t="n">
        <v>141</v>
      </c>
      <c r="J25" s="7" t="n">
        <v>6</v>
      </c>
      <c r="K25" s="7" t="n">
        <v>110</v>
      </c>
      <c r="L25" s="7" t="n">
        <v>100</v>
      </c>
      <c r="M25" s="7" t="inlineStr">
        <is>
          <t>NONE</t>
        </is>
      </c>
      <c r="N25" s="7" t="inlineStr"/>
    </row>
    <row r="26">
      <c r="A26" s="6" t="inlineStr">
        <is>
          <t>LUC</t>
        </is>
      </c>
      <c r="B26" s="6" t="inlineStr">
        <is>
          <t>it_java_developer_gt70_k10</t>
        </is>
      </c>
      <c r="C26" s="6" t="inlineStr">
        <is>
          <t>SHORT</t>
        </is>
      </c>
      <c r="D26" s="6" t="inlineStr">
        <is>
          <t>SUCCEEDED</t>
        </is>
      </c>
      <c r="E26" s="6" t="n">
        <v>0.4</v>
      </c>
      <c r="F26" s="6" t="n">
        <v>0.8</v>
      </c>
      <c r="G26" s="6" t="n">
        <v>0.84966813</v>
      </c>
      <c r="H26" s="6" t="n">
        <v>1</v>
      </c>
      <c r="I26" s="6" t="n">
        <v>156</v>
      </c>
      <c r="J26" s="6" t="n">
        <v>5</v>
      </c>
      <c r="K26" s="6" t="n">
        <v>120</v>
      </c>
      <c r="L26" s="6" t="n">
        <v>100</v>
      </c>
      <c r="M26" s="6" t="inlineStr">
        <is>
          <t>NONE</t>
        </is>
      </c>
      <c r="N26" s="6" t="inlineStr"/>
    </row>
    <row r="27">
      <c r="A27" s="7" t="inlineStr">
        <is>
          <t>LUC</t>
        </is>
      </c>
      <c r="B27" s="7" t="inlineStr">
        <is>
          <t>java-gas-trading-src-all-cvs-k10</t>
        </is>
      </c>
      <c r="C27" s="7" t="inlineStr">
        <is>
          <t>LONG_ALL_CVS</t>
        </is>
      </c>
      <c r="D27" s="7" t="inlineStr">
        <is>
          <t>SUCCEEDED</t>
        </is>
      </c>
      <c r="E27" s="7" t="n">
        <v>0.5</v>
      </c>
      <c r="F27" s="7" t="n">
        <v>0.38461538</v>
      </c>
      <c r="G27" s="7" t="n">
        <v>0.53297088</v>
      </c>
      <c r="H27" s="7" t="n">
        <v>1</v>
      </c>
      <c r="I27" s="7" t="n">
        <v>794</v>
      </c>
      <c r="J27" s="7" t="n">
        <v>13</v>
      </c>
      <c r="K27" s="7" t="n">
        <v>2484</v>
      </c>
      <c r="L27" s="7" t="n">
        <v>100</v>
      </c>
      <c r="M27" s="7" t="inlineStr">
        <is>
          <t>NONE</t>
        </is>
      </c>
      <c r="N27" s="7" t="inlineStr"/>
    </row>
    <row r="28">
      <c r="A28" s="6" t="inlineStr">
        <is>
          <t>LUC</t>
        </is>
      </c>
      <c r="B28" s="6" t="inlineStr">
        <is>
          <t>public_relations_weibel_manager</t>
        </is>
      </c>
      <c r="C28" s="6" t="inlineStr">
        <is>
          <t>LONG</t>
        </is>
      </c>
      <c r="D28" s="6" t="inlineStr">
        <is>
          <t>SUCCEEDED</t>
        </is>
      </c>
      <c r="E28" s="6" t="n">
        <v>0.4</v>
      </c>
      <c r="F28" s="6" t="n">
        <v>0.44444444</v>
      </c>
      <c r="G28" s="6" t="n">
        <v>0.61651023</v>
      </c>
      <c r="H28" s="6" t="n">
        <v>1</v>
      </c>
      <c r="I28" s="6" t="n">
        <v>90</v>
      </c>
      <c r="J28" s="6" t="n">
        <v>9</v>
      </c>
      <c r="K28" s="6" t="n">
        <v>111</v>
      </c>
      <c r="L28" s="6" t="n">
        <v>100</v>
      </c>
      <c r="M28" s="6" t="inlineStr">
        <is>
          <t>NONE</t>
        </is>
      </c>
      <c r="N28" s="6" t="inlineStr"/>
    </row>
    <row r="29">
      <c r="A29" s="7" t="inlineStr">
        <is>
          <t>LUC</t>
        </is>
      </c>
      <c r="B29" s="7" t="inlineStr">
        <is>
          <t>sales_head_of_car_sales</t>
        </is>
      </c>
      <c r="C29" s="7" t="inlineStr">
        <is>
          <t>SHORT</t>
        </is>
      </c>
      <c r="D29" s="7" t="inlineStr">
        <is>
          <t>SUCCEEDED</t>
        </is>
      </c>
      <c r="E29" s="7" t="n">
        <v>0.1</v>
      </c>
      <c r="F29" s="7" t="n">
        <v>0.5</v>
      </c>
      <c r="G29" s="7" t="n">
        <v>0.64940643</v>
      </c>
      <c r="H29" s="7" t="n">
        <v>1</v>
      </c>
      <c r="I29" s="7" t="n">
        <v>123</v>
      </c>
      <c r="J29" s="7" t="n">
        <v>2</v>
      </c>
      <c r="K29" s="7" t="n">
        <v>116</v>
      </c>
      <c r="L29" s="7" t="n">
        <v>100</v>
      </c>
      <c r="M29" s="7" t="inlineStr">
        <is>
          <t>NONE</t>
        </is>
      </c>
      <c r="N29" s="7" t="inlineStr"/>
    </row>
    <row r="30">
      <c r="A30" s="6" t="inlineStr">
        <is>
          <t>LUC</t>
        </is>
      </c>
      <c r="B30" s="6" t="inlineStr">
        <is>
          <t>sales_national-sales-lead</t>
        </is>
      </c>
      <c r="C30" s="6" t="inlineStr">
        <is>
          <t>LONG</t>
        </is>
      </c>
      <c r="D30" s="6" t="inlineStr">
        <is>
          <t>SUCCEEDED</t>
        </is>
      </c>
      <c r="E30" s="6" t="n">
        <v>0.6</v>
      </c>
      <c r="F30" s="6" t="n">
        <v>0.375</v>
      </c>
      <c r="G30" s="6" t="n">
        <v>0.58174432</v>
      </c>
      <c r="H30" s="6" t="n">
        <v>1</v>
      </c>
      <c r="I30" s="6" t="n">
        <v>55</v>
      </c>
      <c r="J30" s="6" t="n">
        <v>16</v>
      </c>
      <c r="K30" s="6" t="n">
        <v>116</v>
      </c>
      <c r="L30" s="6" t="n">
        <v>60</v>
      </c>
      <c r="M30" s="6" t="inlineStr">
        <is>
          <t>NONE</t>
        </is>
      </c>
      <c r="N30" s="6" t="inlineStr"/>
    </row>
    <row r="31">
      <c r="A31" s="7" t="inlineStr">
        <is>
          <t>LUC</t>
        </is>
      </c>
      <c r="B31" s="7" t="inlineStr">
        <is>
          <t>teacher_sonderborg_middle_school_english</t>
        </is>
      </c>
      <c r="C31" s="7" t="inlineStr">
        <is>
          <t>LONG</t>
        </is>
      </c>
      <c r="D31" s="7" t="inlineStr">
        <is>
          <t>SUCCEEDED</t>
        </is>
      </c>
      <c r="E31" s="7" t="n">
        <v>0.8</v>
      </c>
      <c r="F31" s="7" t="n">
        <v>0.32</v>
      </c>
      <c r="G31" s="7" t="n">
        <v>0.71807491</v>
      </c>
      <c r="H31" s="7" t="n">
        <v>1</v>
      </c>
      <c r="I31" s="7" t="n">
        <v>168</v>
      </c>
      <c r="J31" s="7" t="n">
        <v>25</v>
      </c>
      <c r="K31" s="7" t="n">
        <v>102</v>
      </c>
      <c r="L31" s="7" t="n">
        <v>100</v>
      </c>
      <c r="M31" s="7" t="inlineStr">
        <is>
          <t>NONE</t>
        </is>
      </c>
      <c r="N31" s="7" t="inlineStr"/>
    </row>
    <row r="32">
      <c r="A32" s="6" t="inlineStr">
        <is>
          <t>STD-WHOLE-RR</t>
        </is>
      </c>
      <c r="B32" s="6" t="inlineStr">
        <is>
          <t>advocate_child_healthcare_fund_raiser</t>
        </is>
      </c>
      <c r="C32" s="6" t="inlineStr">
        <is>
          <t>SHORT</t>
        </is>
      </c>
      <c r="D32" s="6" t="inlineStr">
        <is>
          <t>SUCCEEDED</t>
        </is>
      </c>
      <c r="E32" s="6" t="n">
        <v>0.4</v>
      </c>
      <c r="F32" s="6" t="n">
        <v>0.57142857</v>
      </c>
      <c r="G32" s="6" t="n">
        <v>0.7142801600000001</v>
      </c>
      <c r="H32" s="6" t="n">
        <v>1</v>
      </c>
      <c r="I32" s="6" t="n">
        <v>12803</v>
      </c>
      <c r="J32" s="6" t="n">
        <v>7</v>
      </c>
      <c r="K32" s="6" t="n">
        <v>118</v>
      </c>
      <c r="L32" s="6" t="inlineStr"/>
      <c r="M32" s="6" t="inlineStr">
        <is>
          <t>NONE</t>
        </is>
      </c>
      <c r="N32" s="6" t="inlineStr"/>
    </row>
    <row r="33">
      <c r="A33" s="7" t="inlineStr">
        <is>
          <t>STD-WHOLE-RR</t>
        </is>
      </c>
      <c r="B33" s="7" t="inlineStr">
        <is>
          <t>advocate_famobra_business_development_customer_experience</t>
        </is>
      </c>
      <c r="C33" s="7" t="inlineStr">
        <is>
          <t>LONG</t>
        </is>
      </c>
      <c r="D33" s="7" t="inlineStr">
        <is>
          <t>SUCCEEDED</t>
        </is>
      </c>
      <c r="E33" s="7" t="n">
        <v>0.2</v>
      </c>
      <c r="F33" s="7" t="n">
        <v>0.16666667</v>
      </c>
      <c r="G33" s="7" t="n">
        <v>0.33251434</v>
      </c>
      <c r="H33" s="7" t="n">
        <v>1</v>
      </c>
      <c r="I33" s="7" t="n">
        <v>15644</v>
      </c>
      <c r="J33" s="7" t="n">
        <v>12</v>
      </c>
      <c r="K33" s="7" t="n">
        <v>118</v>
      </c>
      <c r="L33" s="7" t="inlineStr"/>
      <c r="M33" s="7" t="inlineStr">
        <is>
          <t>NONE</t>
        </is>
      </c>
      <c r="N33" s="7" t="inlineStr"/>
    </row>
    <row r="34">
      <c r="A34" s="6" t="inlineStr">
        <is>
          <t>STD-WHOLE-RR</t>
        </is>
      </c>
      <c r="B34" s="6" t="inlineStr">
        <is>
          <t>agriculture_foss_head_of_business_development</t>
        </is>
      </c>
      <c r="C34" s="6" t="inlineStr">
        <is>
          <t>LONG</t>
        </is>
      </c>
      <c r="D34" s="6" t="inlineStr">
        <is>
          <t>SUCCEEDED</t>
        </is>
      </c>
      <c r="E34" s="6" t="n">
        <v>0.3</v>
      </c>
      <c r="F34" s="6" t="n">
        <v>0.42857143</v>
      </c>
      <c r="G34" s="6" t="n">
        <v>0.48432688</v>
      </c>
      <c r="H34" s="6" t="n">
        <v>1</v>
      </c>
      <c r="I34" s="6" t="n">
        <v>15612</v>
      </c>
      <c r="J34" s="6" t="n">
        <v>7</v>
      </c>
      <c r="K34" s="6" t="n">
        <v>63</v>
      </c>
      <c r="L34" s="6" t="inlineStr"/>
      <c r="M34" s="6" t="inlineStr">
        <is>
          <t>NONE</t>
        </is>
      </c>
      <c r="N34" s="6" t="inlineStr"/>
    </row>
    <row r="35">
      <c r="A35" s="7" t="inlineStr">
        <is>
          <t>STD-WHOLE-RR</t>
        </is>
      </c>
      <c r="B35" s="7" t="inlineStr">
        <is>
          <t>aviation_totalenergies_aviation_lead</t>
        </is>
      </c>
      <c r="C35" s="7" t="inlineStr">
        <is>
          <t>LONG</t>
        </is>
      </c>
      <c r="D35" s="7" t="inlineStr">
        <is>
          <t>SUCCEEDED</t>
        </is>
      </c>
      <c r="E35" s="7" t="n">
        <v>0.4</v>
      </c>
      <c r="F35" s="7" t="n">
        <v>0.5</v>
      </c>
      <c r="G35" s="7" t="n">
        <v>0.48954493</v>
      </c>
      <c r="H35" s="7" t="n">
        <v>0.5</v>
      </c>
      <c r="I35" s="7" t="n">
        <v>15531</v>
      </c>
      <c r="J35" s="7" t="n">
        <v>8</v>
      </c>
      <c r="K35" s="7" t="n">
        <v>117</v>
      </c>
      <c r="L35" s="7" t="inlineStr"/>
      <c r="M35" s="7" t="inlineStr">
        <is>
          <t>NONE</t>
        </is>
      </c>
      <c r="N35" s="7" t="inlineStr"/>
    </row>
    <row r="36">
      <c r="A36" s="6" t="inlineStr">
        <is>
          <t>STD-WHOLE-RR</t>
        </is>
      </c>
      <c r="B36" s="6" t="inlineStr">
        <is>
          <t>banking_fbc_financial_controller</t>
        </is>
      </c>
      <c r="C36" s="6" t="inlineStr">
        <is>
          <t>LONG</t>
        </is>
      </c>
      <c r="D36" s="6" t="inlineStr">
        <is>
          <t>SUCCEEDED</t>
        </is>
      </c>
      <c r="E36" s="6" t="n">
        <v>0.5</v>
      </c>
      <c r="F36" s="6" t="n">
        <v>0.5555555599999999</v>
      </c>
      <c r="G36" s="6" t="n">
        <v>0.68719243</v>
      </c>
      <c r="H36" s="6" t="n">
        <v>1</v>
      </c>
      <c r="I36" s="6" t="n">
        <v>13444</v>
      </c>
      <c r="J36" s="6" t="n">
        <v>9</v>
      </c>
      <c r="K36" s="6" t="n">
        <v>115</v>
      </c>
      <c r="L36" s="6" t="inlineStr"/>
      <c r="M36" s="6" t="inlineStr">
        <is>
          <t>NONE</t>
        </is>
      </c>
      <c r="N36" s="6" t="inlineStr"/>
    </row>
    <row r="37">
      <c r="A37" s="7" t="inlineStr">
        <is>
          <t>STD-WHOLE-RR</t>
        </is>
      </c>
      <c r="B37" s="7" t="inlineStr">
        <is>
          <t>banking_senior_head_of_credit_evaluation</t>
        </is>
      </c>
      <c r="C37" s="7" t="inlineStr">
        <is>
          <t>SHORT</t>
        </is>
      </c>
      <c r="D37" s="7" t="inlineStr">
        <is>
          <t>SUCCEEDED</t>
        </is>
      </c>
      <c r="E37" s="7" t="n">
        <v>0.7</v>
      </c>
      <c r="F37" s="7" t="n">
        <v>0.53846154</v>
      </c>
      <c r="G37" s="7" t="n">
        <v>0.68915987</v>
      </c>
      <c r="H37" s="7" t="n">
        <v>1</v>
      </c>
      <c r="I37" s="7" t="n">
        <v>11974</v>
      </c>
      <c r="J37" s="7" t="n">
        <v>13</v>
      </c>
      <c r="K37" s="7" t="n">
        <v>115</v>
      </c>
      <c r="L37" s="7" t="inlineStr"/>
      <c r="M37" s="7" t="inlineStr">
        <is>
          <t>NONE</t>
        </is>
      </c>
      <c r="N37" s="7" t="inlineStr"/>
    </row>
    <row r="38">
      <c r="A38" s="6" t="inlineStr">
        <is>
          <t>STD-WHOLE-RR</t>
        </is>
      </c>
      <c r="B38" s="6" t="inlineStr">
        <is>
          <t>business_development_hilti_strategic_business_developer</t>
        </is>
      </c>
      <c r="C38" s="6" t="inlineStr">
        <is>
          <t>LONG_MANY_RELEVANT</t>
        </is>
      </c>
      <c r="D38" s="6" t="inlineStr">
        <is>
          <t>SUCCEEDED</t>
        </is>
      </c>
      <c r="E38" s="6" t="n">
        <v>1</v>
      </c>
      <c r="F38" s="6" t="n">
        <v>0.13157895</v>
      </c>
      <c r="G38" s="6" t="n">
        <v>0.94929264</v>
      </c>
      <c r="H38" s="6" t="n">
        <v>1</v>
      </c>
      <c r="I38" s="6" t="n">
        <v>14714</v>
      </c>
      <c r="J38" s="6" t="n">
        <v>76</v>
      </c>
      <c r="K38" s="6" t="n">
        <v>119</v>
      </c>
      <c r="L38" s="6" t="inlineStr"/>
      <c r="M38" s="6" t="inlineStr">
        <is>
          <t>NONE</t>
        </is>
      </c>
      <c r="N38" s="6" t="inlineStr"/>
    </row>
    <row r="39">
      <c r="A39" s="7" t="inlineStr">
        <is>
          <t>STD-WHOLE-RR</t>
        </is>
      </c>
      <c r="B39" s="7" t="inlineStr">
        <is>
          <t>chef_chinese_kitchen_chef</t>
        </is>
      </c>
      <c r="C39" s="7" t="inlineStr">
        <is>
          <t>LONG</t>
        </is>
      </c>
      <c r="D39" s="7" t="inlineStr">
        <is>
          <t>SUCCEEDED</t>
        </is>
      </c>
      <c r="E39" s="7" t="n">
        <v>0</v>
      </c>
      <c r="F39" s="7" t="n">
        <v>0</v>
      </c>
      <c r="G39" s="7" t="n">
        <v>0</v>
      </c>
      <c r="H39" s="7" t="n">
        <v>0</v>
      </c>
      <c r="I39" s="7" t="n">
        <v>12533</v>
      </c>
      <c r="J39" s="7" t="n">
        <v>1</v>
      </c>
      <c r="K39" s="7" t="n">
        <v>118</v>
      </c>
      <c r="L39" s="7" t="inlineStr"/>
      <c r="M39" s="7" t="inlineStr">
        <is>
          <t>NONE</t>
        </is>
      </c>
      <c r="N39" s="7" t="inlineStr"/>
    </row>
    <row r="40">
      <c r="A40" s="6" t="inlineStr">
        <is>
          <t>STD-WHOLE-RR</t>
        </is>
      </c>
      <c r="B40" s="6" t="inlineStr">
        <is>
          <t>chef_orphanage_vegetarian</t>
        </is>
      </c>
      <c r="C40" s="6" t="inlineStr">
        <is>
          <t>SHORT</t>
        </is>
      </c>
      <c r="D40" s="6" t="inlineStr">
        <is>
          <t>SUCCEEDED</t>
        </is>
      </c>
      <c r="E40" s="6" t="n">
        <v>0.8</v>
      </c>
      <c r="F40" s="6" t="n">
        <v>0.38095238</v>
      </c>
      <c r="G40" s="6" t="n">
        <v>0.79936349</v>
      </c>
      <c r="H40" s="6" t="n">
        <v>1</v>
      </c>
      <c r="I40" s="6" t="n">
        <v>12168</v>
      </c>
      <c r="J40" s="6" t="n">
        <v>21</v>
      </c>
      <c r="K40" s="6" t="n">
        <v>118</v>
      </c>
      <c r="L40" s="6" t="inlineStr"/>
      <c r="M40" s="6" t="inlineStr">
        <is>
          <t>NONE</t>
        </is>
      </c>
      <c r="N40" s="6" t="inlineStr"/>
    </row>
    <row r="41">
      <c r="A41" s="7" t="inlineStr">
        <is>
          <t>STD-WHOLE-RR</t>
        </is>
      </c>
      <c r="B41" s="7" t="inlineStr">
        <is>
          <t>construction_technica_construction_manager</t>
        </is>
      </c>
      <c r="C41" s="7" t="inlineStr">
        <is>
          <t>LONG_MANY_RELEVANT</t>
        </is>
      </c>
      <c r="D41" s="7" t="inlineStr">
        <is>
          <t>SUCCEEDED</t>
        </is>
      </c>
      <c r="E41" s="7" t="n">
        <v>1</v>
      </c>
      <c r="F41" s="7" t="n">
        <v>0.16666667</v>
      </c>
      <c r="G41" s="7" t="n">
        <v>0.931604</v>
      </c>
      <c r="H41" s="7" t="n">
        <v>1</v>
      </c>
      <c r="I41" s="7" t="n">
        <v>15781</v>
      </c>
      <c r="J41" s="7" t="n">
        <v>60</v>
      </c>
      <c r="K41" s="7" t="n">
        <v>112</v>
      </c>
      <c r="L41" s="7" t="inlineStr"/>
      <c r="M41" s="7" t="inlineStr">
        <is>
          <t>NONE</t>
        </is>
      </c>
      <c r="N41" s="7" t="inlineStr"/>
    </row>
    <row r="42">
      <c r="A42" s="6" t="inlineStr">
        <is>
          <t>STD-WHOLE-RR</t>
        </is>
      </c>
      <c r="B42" s="6" t="inlineStr">
        <is>
          <t>designer_furniture_designer</t>
        </is>
      </c>
      <c r="C42" s="6" t="inlineStr">
        <is>
          <t>SHORT</t>
        </is>
      </c>
      <c r="D42" s="6" t="inlineStr">
        <is>
          <t>SUCCEEDED</t>
        </is>
      </c>
      <c r="E42" s="6" t="n">
        <v>0.5</v>
      </c>
      <c r="F42" s="6" t="n">
        <v>0.625</v>
      </c>
      <c r="G42" s="6" t="n">
        <v>0.65252151</v>
      </c>
      <c r="H42" s="6" t="n">
        <v>1</v>
      </c>
      <c r="I42" s="6" t="n">
        <v>10227</v>
      </c>
      <c r="J42" s="6" t="n">
        <v>8</v>
      </c>
      <c r="K42" s="6" t="n">
        <v>107</v>
      </c>
      <c r="L42" s="6" t="inlineStr"/>
      <c r="M42" s="6" t="inlineStr">
        <is>
          <t>NONE</t>
        </is>
      </c>
      <c r="N42" s="6" t="inlineStr"/>
    </row>
    <row r="43">
      <c r="A43" s="7" t="inlineStr">
        <is>
          <t>STD-WHOLE-RR</t>
        </is>
      </c>
      <c r="B43" s="7" t="inlineStr">
        <is>
          <t>designer_grundfos_technical_drawing_designer</t>
        </is>
      </c>
      <c r="C43" s="7" t="inlineStr">
        <is>
          <t>LONG</t>
        </is>
      </c>
      <c r="D43" s="7" t="inlineStr">
        <is>
          <t>SUCCEEDED</t>
        </is>
      </c>
      <c r="E43" s="7" t="n">
        <v>0.6</v>
      </c>
      <c r="F43" s="7" t="n">
        <v>0.6</v>
      </c>
      <c r="G43" s="7" t="n">
        <v>0.61195445</v>
      </c>
      <c r="H43" s="7" t="n">
        <v>1</v>
      </c>
      <c r="I43" s="7" t="n">
        <v>13330</v>
      </c>
      <c r="J43" s="7" t="n">
        <v>10</v>
      </c>
      <c r="K43" s="7" t="n">
        <v>107</v>
      </c>
      <c r="L43" s="7" t="inlineStr"/>
      <c r="M43" s="7" t="inlineStr">
        <is>
          <t>NONE</t>
        </is>
      </c>
      <c r="N43" s="7" t="inlineStr"/>
    </row>
    <row r="44">
      <c r="A44" s="6" t="inlineStr">
        <is>
          <t>STD-WHOLE-RR</t>
        </is>
      </c>
      <c r="B44" s="6" t="inlineStr">
        <is>
          <t>digital_media_tasklet_digital_marketing_coordinator</t>
        </is>
      </c>
      <c r="C44" s="6" t="inlineStr">
        <is>
          <t>LONG</t>
        </is>
      </c>
      <c r="D44" s="6" t="inlineStr">
        <is>
          <t>SUCCEEDED</t>
        </is>
      </c>
      <c r="E44" s="6" t="n">
        <v>0.8</v>
      </c>
      <c r="F44" s="6" t="n">
        <v>0.28571429</v>
      </c>
      <c r="G44" s="6" t="n">
        <v>0.75465986</v>
      </c>
      <c r="H44" s="6" t="n">
        <v>1</v>
      </c>
      <c r="I44" s="6" t="n">
        <v>15173</v>
      </c>
      <c r="J44" s="6" t="n">
        <v>28</v>
      </c>
      <c r="K44" s="6" t="n">
        <v>96</v>
      </c>
      <c r="L44" s="6" t="inlineStr"/>
      <c r="M44" s="6" t="inlineStr">
        <is>
          <t>NONE</t>
        </is>
      </c>
      <c r="N44" s="6" t="inlineStr"/>
    </row>
    <row r="45">
      <c r="A45" s="7" t="inlineStr">
        <is>
          <t>STD-WHOLE-RR</t>
        </is>
      </c>
      <c r="B45" s="7" t="inlineStr">
        <is>
          <t>engineering_agramkow_hardware_electronics_test_engineer</t>
        </is>
      </c>
      <c r="C45" s="7" t="inlineStr">
        <is>
          <t>LONG</t>
        </is>
      </c>
      <c r="D45" s="7" t="inlineStr">
        <is>
          <t>SUCCEEDED</t>
        </is>
      </c>
      <c r="E45" s="7" t="n">
        <v>0.8</v>
      </c>
      <c r="F45" s="7" t="n">
        <v>0.53333333</v>
      </c>
      <c r="G45" s="7" t="n">
        <v>0.84982523</v>
      </c>
      <c r="H45" s="7" t="n">
        <v>1</v>
      </c>
      <c r="I45" s="7" t="n">
        <v>15691</v>
      </c>
      <c r="J45" s="7" t="n">
        <v>15</v>
      </c>
      <c r="K45" s="7" t="n">
        <v>118</v>
      </c>
      <c r="L45" s="7" t="inlineStr"/>
      <c r="M45" s="7" t="inlineStr">
        <is>
          <t>NONE</t>
        </is>
      </c>
      <c r="N45" s="7" t="inlineStr"/>
    </row>
    <row r="46">
      <c r="A46" s="6" t="inlineStr">
        <is>
          <t>STD-WHOLE-RR</t>
        </is>
      </c>
      <c r="B46" s="6" t="inlineStr">
        <is>
          <t>finance_grundfos_senior_finance_director</t>
        </is>
      </c>
      <c r="C46" s="6" t="inlineStr">
        <is>
          <t>LONG</t>
        </is>
      </c>
      <c r="D46" s="6" t="inlineStr">
        <is>
          <t>SUCCEEDED</t>
        </is>
      </c>
      <c r="E46" s="6" t="n">
        <v>1</v>
      </c>
      <c r="F46" s="6" t="n">
        <v>0.26315789</v>
      </c>
      <c r="G46" s="6" t="n">
        <v>0.96736111</v>
      </c>
      <c r="H46" s="6" t="n">
        <v>1</v>
      </c>
      <c r="I46" s="6" t="n">
        <v>14389</v>
      </c>
      <c r="J46" s="6" t="n">
        <v>38</v>
      </c>
      <c r="K46" s="6" t="n">
        <v>118</v>
      </c>
      <c r="L46" s="6" t="inlineStr"/>
      <c r="M46" s="6" t="inlineStr">
        <is>
          <t>NONE</t>
        </is>
      </c>
      <c r="N46" s="6" t="inlineStr"/>
    </row>
    <row r="47">
      <c r="A47" s="7" t="inlineStr">
        <is>
          <t>STD-WHOLE-RR</t>
        </is>
      </c>
      <c r="B47" s="7" t="inlineStr">
        <is>
          <t>fitness_nutrition_instructor</t>
        </is>
      </c>
      <c r="C47" s="7" t="inlineStr">
        <is>
          <t>SHORT</t>
        </is>
      </c>
      <c r="D47" s="7" t="inlineStr">
        <is>
          <t>SUCCEEDED</t>
        </is>
      </c>
      <c r="E47" s="7" t="n">
        <v>0.7</v>
      </c>
      <c r="F47" s="7" t="n">
        <v>0.28</v>
      </c>
      <c r="G47" s="7" t="n">
        <v>0.71563455</v>
      </c>
      <c r="H47" s="7" t="n">
        <v>1</v>
      </c>
      <c r="I47" s="7" t="n">
        <v>12041</v>
      </c>
      <c r="J47" s="7" t="n">
        <v>25</v>
      </c>
      <c r="K47" s="7" t="n">
        <v>117</v>
      </c>
      <c r="L47" s="7" t="inlineStr"/>
      <c r="M47" s="7" t="inlineStr">
        <is>
          <t>NONE</t>
        </is>
      </c>
      <c r="N47" s="7" t="inlineStr"/>
    </row>
    <row r="48">
      <c r="A48" s="6" t="inlineStr">
        <is>
          <t>STD-WHOLE-RR</t>
        </is>
      </c>
      <c r="B48" s="6" t="inlineStr">
        <is>
          <t>healthcare_insurance_adjuster</t>
        </is>
      </c>
      <c r="C48" s="6" t="inlineStr">
        <is>
          <t>SHORT</t>
        </is>
      </c>
      <c r="D48" s="6" t="inlineStr">
        <is>
          <t>SUCCEEDED</t>
        </is>
      </c>
      <c r="E48" s="6" t="n">
        <v>0.5</v>
      </c>
      <c r="F48" s="6" t="n">
        <v>0.27777778</v>
      </c>
      <c r="G48" s="6" t="n">
        <v>0.52821313</v>
      </c>
      <c r="H48" s="6" t="n">
        <v>1</v>
      </c>
      <c r="I48" s="6" t="n">
        <v>13924</v>
      </c>
      <c r="J48" s="6" t="n">
        <v>18</v>
      </c>
      <c r="K48" s="6" t="n">
        <v>115</v>
      </c>
      <c r="L48" s="6" t="inlineStr"/>
      <c r="M48" s="6" t="inlineStr">
        <is>
          <t>NONE</t>
        </is>
      </c>
      <c r="N48" s="6" t="inlineStr"/>
    </row>
    <row r="49">
      <c r="A49" s="7" t="inlineStr">
        <is>
          <t>STD-WHOLE-RR</t>
        </is>
      </c>
      <c r="B49" s="7" t="inlineStr">
        <is>
          <t>healthcare_red_cross_malawi_programme_manager</t>
        </is>
      </c>
      <c r="C49" s="7" t="inlineStr">
        <is>
          <t>LONG</t>
        </is>
      </c>
      <c r="D49" s="7" t="inlineStr">
        <is>
          <t>SUCCEEDED</t>
        </is>
      </c>
      <c r="E49" s="7" t="n">
        <v>0.2</v>
      </c>
      <c r="F49" s="7" t="n">
        <v>0.5</v>
      </c>
      <c r="G49" s="7" t="n">
        <v>0.60244647</v>
      </c>
      <c r="H49" s="7" t="n">
        <v>1</v>
      </c>
      <c r="I49" s="7" t="n">
        <v>17576</v>
      </c>
      <c r="J49" s="7" t="n">
        <v>4</v>
      </c>
      <c r="K49" s="7" t="n">
        <v>115</v>
      </c>
      <c r="L49" s="7" t="inlineStr"/>
      <c r="M49" s="7" t="inlineStr">
        <is>
          <t>NONE</t>
        </is>
      </c>
      <c r="N49" s="7" t="inlineStr"/>
    </row>
    <row r="50">
      <c r="A50" s="6" t="inlineStr">
        <is>
          <t>STD-WHOLE-RR</t>
        </is>
      </c>
      <c r="B50" s="6" t="inlineStr">
        <is>
          <t>hr_nordic_rcc_hr_manager</t>
        </is>
      </c>
      <c r="C50" s="6" t="inlineStr">
        <is>
          <t>LONG_MANY_RELEVANT</t>
        </is>
      </c>
      <c r="D50" s="6" t="inlineStr">
        <is>
          <t>SUCCEEDED</t>
        </is>
      </c>
      <c r="E50" s="6" t="n">
        <v>1</v>
      </c>
      <c r="F50" s="6" t="n">
        <v>0.23809524</v>
      </c>
      <c r="G50" s="6" t="n">
        <v>0.91015261</v>
      </c>
      <c r="H50" s="6" t="n">
        <v>1</v>
      </c>
      <c r="I50" s="6" t="n">
        <v>17239</v>
      </c>
      <c r="J50" s="6" t="n">
        <v>42</v>
      </c>
      <c r="K50" s="6" t="n">
        <v>110</v>
      </c>
      <c r="L50" s="6" t="inlineStr"/>
      <c r="M50" s="6" t="inlineStr">
        <is>
          <t>NONE</t>
        </is>
      </c>
      <c r="N50" s="6" t="inlineStr"/>
    </row>
    <row r="51">
      <c r="A51" s="7" t="inlineStr">
        <is>
          <t>STD-WHOLE-RR</t>
        </is>
      </c>
      <c r="B51" s="7" t="inlineStr">
        <is>
          <t>hr_recruiter_biotek</t>
        </is>
      </c>
      <c r="C51" s="7" t="inlineStr">
        <is>
          <t>SHORT</t>
        </is>
      </c>
      <c r="D51" s="7" t="inlineStr">
        <is>
          <t>SUCCEEDED</t>
        </is>
      </c>
      <c r="E51" s="7" t="n">
        <v>0.2</v>
      </c>
      <c r="F51" s="7" t="n">
        <v>0.33333333</v>
      </c>
      <c r="G51" s="7" t="n">
        <v>0.51597343</v>
      </c>
      <c r="H51" s="7" t="n">
        <v>1</v>
      </c>
      <c r="I51" s="7" t="n">
        <v>13344</v>
      </c>
      <c r="J51" s="7" t="n">
        <v>6</v>
      </c>
      <c r="K51" s="7" t="n">
        <v>110</v>
      </c>
      <c r="L51" s="7" t="inlineStr"/>
      <c r="M51" s="7" t="inlineStr">
        <is>
          <t>NONE</t>
        </is>
      </c>
      <c r="N51" s="7" t="inlineStr"/>
    </row>
    <row r="52">
      <c r="A52" s="6" t="inlineStr">
        <is>
          <t>STD-WHOLE-RR</t>
        </is>
      </c>
      <c r="B52" s="6" t="inlineStr">
        <is>
          <t>it_java_developer_gt70_k10</t>
        </is>
      </c>
      <c r="C52" s="6" t="inlineStr">
        <is>
          <t>SHORT</t>
        </is>
      </c>
      <c r="D52" s="6" t="inlineStr">
        <is>
          <t>SUCCEEDED</t>
        </is>
      </c>
      <c r="E52" s="6" t="n">
        <v>0.4</v>
      </c>
      <c r="F52" s="6" t="n">
        <v>0.8</v>
      </c>
      <c r="G52" s="6" t="n">
        <v>0.8482392</v>
      </c>
      <c r="H52" s="6" t="n">
        <v>1</v>
      </c>
      <c r="I52" s="6" t="n">
        <v>14138</v>
      </c>
      <c r="J52" s="6" t="n">
        <v>5</v>
      </c>
      <c r="K52" s="6" t="n">
        <v>120</v>
      </c>
      <c r="L52" s="6" t="inlineStr"/>
      <c r="M52" s="6" t="inlineStr">
        <is>
          <t>NONE</t>
        </is>
      </c>
      <c r="N52" s="6" t="inlineStr"/>
    </row>
    <row r="53">
      <c r="A53" s="7" t="inlineStr">
        <is>
          <t>STD-WHOLE-RR</t>
        </is>
      </c>
      <c r="B53" s="7" t="inlineStr">
        <is>
          <t>java-gas-trading-src-all-cvs-k10</t>
        </is>
      </c>
      <c r="C53" s="7" t="inlineStr">
        <is>
          <t>LONG_ALL_CVS</t>
        </is>
      </c>
      <c r="D53" s="7" t="inlineStr">
        <is>
          <t>SUCCEEDED</t>
        </is>
      </c>
      <c r="E53" s="7" t="n">
        <v>0.5</v>
      </c>
      <c r="F53" s="7" t="n">
        <v>0.38461538</v>
      </c>
      <c r="G53" s="7" t="n">
        <v>0.62835858</v>
      </c>
      <c r="H53" s="7" t="n">
        <v>1</v>
      </c>
      <c r="I53" s="7" t="n">
        <v>23473</v>
      </c>
      <c r="J53" s="7" t="n">
        <v>13</v>
      </c>
      <c r="K53" s="7" t="n">
        <v>2483</v>
      </c>
      <c r="L53" s="7" t="inlineStr"/>
      <c r="M53" s="7" t="inlineStr">
        <is>
          <t>NONE</t>
        </is>
      </c>
      <c r="N53" s="7" t="inlineStr"/>
    </row>
    <row r="54">
      <c r="A54" s="6" t="inlineStr">
        <is>
          <t>STD-WHOLE-RR</t>
        </is>
      </c>
      <c r="B54" s="6" t="inlineStr">
        <is>
          <t>public_relations_weibel_manager</t>
        </is>
      </c>
      <c r="C54" s="6" t="inlineStr">
        <is>
          <t>LONG</t>
        </is>
      </c>
      <c r="D54" s="6" t="inlineStr">
        <is>
          <t>SUCCEEDED</t>
        </is>
      </c>
      <c r="E54" s="6" t="n">
        <v>0.4</v>
      </c>
      <c r="F54" s="6" t="n">
        <v>0.44444444</v>
      </c>
      <c r="G54" s="6" t="n">
        <v>0.59845985</v>
      </c>
      <c r="H54" s="6" t="n">
        <v>1</v>
      </c>
      <c r="I54" s="6" t="n">
        <v>15883</v>
      </c>
      <c r="J54" s="6" t="n">
        <v>9</v>
      </c>
      <c r="K54" s="6" t="n">
        <v>111</v>
      </c>
      <c r="L54" s="6" t="inlineStr"/>
      <c r="M54" s="6" t="inlineStr">
        <is>
          <t>NONE</t>
        </is>
      </c>
      <c r="N54" s="6" t="inlineStr"/>
    </row>
    <row r="55">
      <c r="A55" s="7" t="inlineStr">
        <is>
          <t>STD-WHOLE-RR</t>
        </is>
      </c>
      <c r="B55" s="7" t="inlineStr">
        <is>
          <t>sales_head_of_car_sales</t>
        </is>
      </c>
      <c r="C55" s="7" t="inlineStr">
        <is>
          <t>SHORT</t>
        </is>
      </c>
      <c r="D55" s="7" t="inlineStr">
        <is>
          <t>SUCCEEDED</t>
        </is>
      </c>
      <c r="E55" s="7" t="n">
        <v>0.2</v>
      </c>
      <c r="F55" s="7" t="n">
        <v>1</v>
      </c>
      <c r="G55" s="7" t="n">
        <v>0.83463232</v>
      </c>
      <c r="H55" s="7" t="n">
        <v>1</v>
      </c>
      <c r="I55" s="7" t="n">
        <v>10418</v>
      </c>
      <c r="J55" s="7" t="n">
        <v>2</v>
      </c>
      <c r="K55" s="7" t="n">
        <v>116</v>
      </c>
      <c r="L55" s="7" t="inlineStr"/>
      <c r="M55" s="7" t="inlineStr">
        <is>
          <t>NONE</t>
        </is>
      </c>
      <c r="N55" s="7" t="inlineStr"/>
    </row>
    <row r="56">
      <c r="A56" s="6" t="inlineStr">
        <is>
          <t>STD-WHOLE-RR</t>
        </is>
      </c>
      <c r="B56" s="6" t="inlineStr">
        <is>
          <t>sales_national-sales-lead</t>
        </is>
      </c>
      <c r="C56" s="6" t="inlineStr">
        <is>
          <t>LONG</t>
        </is>
      </c>
      <c r="D56" s="6" t="inlineStr">
        <is>
          <t>SUCCEEDED</t>
        </is>
      </c>
      <c r="E56" s="6" t="n">
        <v>0.7</v>
      </c>
      <c r="F56" s="6" t="n">
        <v>0.4375</v>
      </c>
      <c r="G56" s="6" t="n">
        <v>0.66334459</v>
      </c>
      <c r="H56" s="6" t="n">
        <v>1</v>
      </c>
      <c r="I56" s="6" t="n">
        <v>12014</v>
      </c>
      <c r="J56" s="6" t="n">
        <v>16</v>
      </c>
      <c r="K56" s="6" t="n">
        <v>116</v>
      </c>
      <c r="L56" s="6" t="inlineStr"/>
      <c r="M56" s="6" t="inlineStr">
        <is>
          <t>NONE</t>
        </is>
      </c>
      <c r="N56" s="6" t="inlineStr"/>
    </row>
    <row r="57">
      <c r="A57" s="7" t="inlineStr">
        <is>
          <t>STD-WHOLE-RR</t>
        </is>
      </c>
      <c r="B57" s="7" t="inlineStr">
        <is>
          <t>teacher_sonderborg_middle_school_english</t>
        </is>
      </c>
      <c r="C57" s="7" t="inlineStr">
        <is>
          <t>LONG</t>
        </is>
      </c>
      <c r="D57" s="7" t="inlineStr">
        <is>
          <t>SUCCEEDED</t>
        </is>
      </c>
      <c r="E57" s="7" t="n">
        <v>0.5</v>
      </c>
      <c r="F57" s="7" t="n">
        <v>0.2</v>
      </c>
      <c r="G57" s="7" t="n">
        <v>0.54495697</v>
      </c>
      <c r="H57" s="7" t="n">
        <v>1</v>
      </c>
      <c r="I57" s="7" t="n">
        <v>12490</v>
      </c>
      <c r="J57" s="7" t="n">
        <v>25</v>
      </c>
      <c r="K57" s="7" t="n">
        <v>102</v>
      </c>
      <c r="L57" s="7" t="inlineStr"/>
      <c r="M57" s="7" t="inlineStr">
        <is>
          <t>NONE</t>
        </is>
      </c>
      <c r="N57" s="7" t="inlineStr"/>
    </row>
    <row r="58">
      <c r="A58" s="6" t="inlineStr">
        <is>
          <t>STD-CRIT-NO-RR</t>
        </is>
      </c>
      <c r="B58" s="6" t="inlineStr">
        <is>
          <t>advocate_child_healthcare_fund_raiser</t>
        </is>
      </c>
      <c r="C58" s="6" t="inlineStr">
        <is>
          <t>SHORT</t>
        </is>
      </c>
      <c r="D58" s="6" t="inlineStr">
        <is>
          <t>SUCCEEDED</t>
        </is>
      </c>
      <c r="E58" s="6" t="n">
        <v>0.3</v>
      </c>
      <c r="F58" s="6" t="n">
        <v>0.42857143</v>
      </c>
      <c r="G58" s="6" t="n">
        <v>0.53203227</v>
      </c>
      <c r="H58" s="6" t="n">
        <v>1</v>
      </c>
      <c r="I58" s="6" t="n">
        <v>1390</v>
      </c>
      <c r="J58" s="6" t="n">
        <v>7</v>
      </c>
      <c r="K58" s="6" t="n">
        <v>118</v>
      </c>
      <c r="L58" s="6" t="n">
        <v>60</v>
      </c>
      <c r="M58" s="6" t="inlineStr">
        <is>
          <t>NONE</t>
        </is>
      </c>
      <c r="N58" s="6" t="inlineStr"/>
    </row>
    <row r="59">
      <c r="A59" s="7" t="inlineStr">
        <is>
          <t>STD-CRIT-NO-RR</t>
        </is>
      </c>
      <c r="B59" s="7" t="inlineStr">
        <is>
          <t>advocate_famobra_business_development_customer_experience</t>
        </is>
      </c>
      <c r="C59" s="7" t="inlineStr">
        <is>
          <t>LONG</t>
        </is>
      </c>
      <c r="D59" s="7" t="inlineStr">
        <is>
          <t>SUCCEEDED</t>
        </is>
      </c>
      <c r="E59" s="7" t="n">
        <v>0.1</v>
      </c>
      <c r="F59" s="7" t="n">
        <v>0.08333333</v>
      </c>
      <c r="G59" s="7" t="n">
        <v>0.08588981</v>
      </c>
      <c r="H59" s="7" t="n">
        <v>0.2</v>
      </c>
      <c r="I59" s="7" t="n">
        <v>1995</v>
      </c>
      <c r="J59" s="7" t="n">
        <v>12</v>
      </c>
      <c r="K59" s="7" t="n">
        <v>118</v>
      </c>
      <c r="L59" s="7" t="n">
        <v>60</v>
      </c>
      <c r="M59" s="7" t="inlineStr">
        <is>
          <t>NONE</t>
        </is>
      </c>
      <c r="N59" s="7" t="inlineStr"/>
    </row>
    <row r="60">
      <c r="A60" s="6" t="inlineStr">
        <is>
          <t>STD-CRIT-NO-RR</t>
        </is>
      </c>
      <c r="B60" s="6" t="inlineStr">
        <is>
          <t>agriculture_foss_head_of_business_development</t>
        </is>
      </c>
      <c r="C60" s="6" t="inlineStr">
        <is>
          <t>LONG</t>
        </is>
      </c>
      <c r="D60" s="6" t="inlineStr">
        <is>
          <t>SUCCEEDED</t>
        </is>
      </c>
      <c r="E60" s="6" t="n">
        <v>0.5</v>
      </c>
      <c r="F60" s="6" t="n">
        <v>0.71428571</v>
      </c>
      <c r="G60" s="6" t="n">
        <v>0.78496539</v>
      </c>
      <c r="H60" s="6" t="n">
        <v>1</v>
      </c>
      <c r="I60" s="6" t="n">
        <v>1694</v>
      </c>
      <c r="J60" s="6" t="n">
        <v>7</v>
      </c>
      <c r="K60" s="6" t="n">
        <v>63</v>
      </c>
      <c r="L60" s="6" t="n">
        <v>60</v>
      </c>
      <c r="M60" s="6" t="inlineStr">
        <is>
          <t>NONE</t>
        </is>
      </c>
      <c r="N60" s="6" t="inlineStr"/>
    </row>
    <row r="61">
      <c r="A61" s="7" t="inlineStr">
        <is>
          <t>STD-CRIT-NO-RR</t>
        </is>
      </c>
      <c r="B61" s="7" t="inlineStr">
        <is>
          <t>aviation_totalenergies_aviation_lead</t>
        </is>
      </c>
      <c r="C61" s="7" t="inlineStr">
        <is>
          <t>LONG</t>
        </is>
      </c>
      <c r="D61" s="7" t="inlineStr">
        <is>
          <t>SUCCEEDED</t>
        </is>
      </c>
      <c r="E61" s="7" t="n">
        <v>0.3</v>
      </c>
      <c r="F61" s="7" t="n">
        <v>0.375</v>
      </c>
      <c r="G61" s="7" t="n">
        <v>0.47267501</v>
      </c>
      <c r="H61" s="7" t="n">
        <v>1</v>
      </c>
      <c r="I61" s="7" t="n">
        <v>1992</v>
      </c>
      <c r="J61" s="7" t="n">
        <v>8</v>
      </c>
      <c r="K61" s="7" t="n">
        <v>117</v>
      </c>
      <c r="L61" s="7" t="n">
        <v>60</v>
      </c>
      <c r="M61" s="7" t="inlineStr">
        <is>
          <t>NONE</t>
        </is>
      </c>
      <c r="N61" s="7" t="inlineStr"/>
    </row>
    <row r="62">
      <c r="A62" s="6" t="inlineStr">
        <is>
          <t>STD-CRIT-NO-RR</t>
        </is>
      </c>
      <c r="B62" s="6" t="inlineStr">
        <is>
          <t>banking_fbc_financial_controller</t>
        </is>
      </c>
      <c r="C62" s="6" t="inlineStr">
        <is>
          <t>LONG</t>
        </is>
      </c>
      <c r="D62" s="6" t="inlineStr">
        <is>
          <t>SUCCEEDED</t>
        </is>
      </c>
      <c r="E62" s="6" t="n">
        <v>0.2</v>
      </c>
      <c r="F62" s="6" t="n">
        <v>0.22222222</v>
      </c>
      <c r="G62" s="6" t="n">
        <v>0.19625539</v>
      </c>
      <c r="H62" s="6" t="n">
        <v>0.5</v>
      </c>
      <c r="I62" s="6" t="n">
        <v>1850</v>
      </c>
      <c r="J62" s="6" t="n">
        <v>9</v>
      </c>
      <c r="K62" s="6" t="n">
        <v>115</v>
      </c>
      <c r="L62" s="6" t="n">
        <v>60</v>
      </c>
      <c r="M62" s="6" t="inlineStr">
        <is>
          <t>NONE</t>
        </is>
      </c>
      <c r="N62" s="6" t="inlineStr"/>
    </row>
    <row r="63">
      <c r="A63" s="7" t="inlineStr">
        <is>
          <t>STD-CRIT-NO-RR</t>
        </is>
      </c>
      <c r="B63" s="7" t="inlineStr">
        <is>
          <t>banking_senior_head_of_credit_evaluation</t>
        </is>
      </c>
      <c r="C63" s="7" t="inlineStr">
        <is>
          <t>SHORT</t>
        </is>
      </c>
      <c r="D63" s="7" t="inlineStr">
        <is>
          <t>SUCCEEDED</t>
        </is>
      </c>
      <c r="E63" s="7" t="n">
        <v>0</v>
      </c>
      <c r="F63" s="7" t="n">
        <v>0</v>
      </c>
      <c r="G63" s="7" t="n">
        <v>0</v>
      </c>
      <c r="H63" s="7" t="n">
        <v>0.08333333</v>
      </c>
      <c r="I63" s="7" t="n">
        <v>1388</v>
      </c>
      <c r="J63" s="7" t="n">
        <v>13</v>
      </c>
      <c r="K63" s="7" t="n">
        <v>115</v>
      </c>
      <c r="L63" s="7" t="n">
        <v>60</v>
      </c>
      <c r="M63" s="7" t="inlineStr">
        <is>
          <t>NONE</t>
        </is>
      </c>
      <c r="N63" s="7" t="inlineStr"/>
    </row>
    <row r="64">
      <c r="A64" s="6" t="inlineStr">
        <is>
          <t>STD-CRIT-NO-RR</t>
        </is>
      </c>
      <c r="B64" s="6" t="inlineStr">
        <is>
          <t>business_development_hilti_strategic_business_developer</t>
        </is>
      </c>
      <c r="C64" s="6" t="inlineStr">
        <is>
          <t>LONG_MANY_RELEVANT</t>
        </is>
      </c>
      <c r="D64" s="6" t="inlineStr">
        <is>
          <t>SUCCEEDED</t>
        </is>
      </c>
      <c r="E64" s="6" t="n">
        <v>0.8</v>
      </c>
      <c r="F64" s="6" t="n">
        <v>0.10526316</v>
      </c>
      <c r="G64" s="6" t="n">
        <v>0.70299702</v>
      </c>
      <c r="H64" s="6" t="n">
        <v>1</v>
      </c>
      <c r="I64" s="6" t="n">
        <v>1786</v>
      </c>
      <c r="J64" s="6" t="n">
        <v>76</v>
      </c>
      <c r="K64" s="6" t="n">
        <v>119</v>
      </c>
      <c r="L64" s="6" t="n">
        <v>60</v>
      </c>
      <c r="M64" s="6" t="inlineStr">
        <is>
          <t>NONE</t>
        </is>
      </c>
      <c r="N64" s="6" t="inlineStr"/>
    </row>
    <row r="65">
      <c r="A65" s="7" t="inlineStr">
        <is>
          <t>STD-CRIT-NO-RR</t>
        </is>
      </c>
      <c r="B65" s="7" t="inlineStr">
        <is>
          <t>chef_chinese_kitchen_chef</t>
        </is>
      </c>
      <c r="C65" s="7" t="inlineStr">
        <is>
          <t>LONG</t>
        </is>
      </c>
      <c r="D65" s="7" t="inlineStr">
        <is>
          <t>SUCCEEDED</t>
        </is>
      </c>
      <c r="E65" s="7" t="n">
        <v>0</v>
      </c>
      <c r="F65" s="7" t="n">
        <v>0</v>
      </c>
      <c r="G65" s="7" t="n">
        <v>0</v>
      </c>
      <c r="H65" s="7" t="n">
        <v>0</v>
      </c>
      <c r="I65" s="7" t="n">
        <v>1667</v>
      </c>
      <c r="J65" s="7" t="n">
        <v>1</v>
      </c>
      <c r="K65" s="7" t="n">
        <v>118</v>
      </c>
      <c r="L65" s="7" t="n">
        <v>60</v>
      </c>
      <c r="M65" s="7" t="inlineStr">
        <is>
          <t>NONE</t>
        </is>
      </c>
      <c r="N65" s="7" t="inlineStr"/>
    </row>
    <row r="66">
      <c r="A66" s="6" t="inlineStr">
        <is>
          <t>STD-CRIT-NO-RR</t>
        </is>
      </c>
      <c r="B66" s="6" t="inlineStr">
        <is>
          <t>chef_orphanage_vegetarian</t>
        </is>
      </c>
      <c r="C66" s="6" t="inlineStr">
        <is>
          <t>SHORT</t>
        </is>
      </c>
      <c r="D66" s="6" t="inlineStr">
        <is>
          <t>SUCCEEDED</t>
        </is>
      </c>
      <c r="E66" s="6" t="n">
        <v>0.2</v>
      </c>
      <c r="F66" s="6" t="n">
        <v>0.09523810000000001</v>
      </c>
      <c r="G66" s="6" t="n">
        <v>0.19247271</v>
      </c>
      <c r="H66" s="6" t="n">
        <v>0.5</v>
      </c>
      <c r="I66" s="6" t="n">
        <v>1434</v>
      </c>
      <c r="J66" s="6" t="n">
        <v>21</v>
      </c>
      <c r="K66" s="6" t="n">
        <v>118</v>
      </c>
      <c r="L66" s="6" t="n">
        <v>60</v>
      </c>
      <c r="M66" s="6" t="inlineStr">
        <is>
          <t>NONE</t>
        </is>
      </c>
      <c r="N66" s="6" t="inlineStr"/>
    </row>
    <row r="67">
      <c r="A67" s="7" t="inlineStr">
        <is>
          <t>STD-CRIT-NO-RR</t>
        </is>
      </c>
      <c r="B67" s="7" t="inlineStr">
        <is>
          <t>construction_technica_construction_manager</t>
        </is>
      </c>
      <c r="C67" s="7" t="inlineStr">
        <is>
          <t>LONG_MANY_RELEVANT</t>
        </is>
      </c>
      <c r="D67" s="7" t="inlineStr">
        <is>
          <t>SUCCEEDED</t>
        </is>
      </c>
      <c r="E67" s="7" t="n">
        <v>0.8</v>
      </c>
      <c r="F67" s="7" t="n">
        <v>0.13333333</v>
      </c>
      <c r="G67" s="7" t="n">
        <v>0.7896832</v>
      </c>
      <c r="H67" s="7" t="n">
        <v>1</v>
      </c>
      <c r="I67" s="7" t="n">
        <v>1947</v>
      </c>
      <c r="J67" s="7" t="n">
        <v>60</v>
      </c>
      <c r="K67" s="7" t="n">
        <v>112</v>
      </c>
      <c r="L67" s="7" t="n">
        <v>60</v>
      </c>
      <c r="M67" s="7" t="inlineStr">
        <is>
          <t>NONE</t>
        </is>
      </c>
      <c r="N67" s="7" t="inlineStr"/>
    </row>
    <row r="68">
      <c r="A68" s="6" t="inlineStr">
        <is>
          <t>STD-CRIT-NO-RR</t>
        </is>
      </c>
      <c r="B68" s="6" t="inlineStr">
        <is>
          <t>designer_furniture_designer</t>
        </is>
      </c>
      <c r="C68" s="6" t="inlineStr">
        <is>
          <t>SHORT</t>
        </is>
      </c>
      <c r="D68" s="6" t="inlineStr">
        <is>
          <t>SUCCEEDED</t>
        </is>
      </c>
      <c r="E68" s="6" t="n">
        <v>0.6</v>
      </c>
      <c r="F68" s="6" t="n">
        <v>0.75</v>
      </c>
      <c r="G68" s="6" t="n">
        <v>0.71928126</v>
      </c>
      <c r="H68" s="6" t="n">
        <v>1</v>
      </c>
      <c r="I68" s="6" t="n">
        <v>1403</v>
      </c>
      <c r="J68" s="6" t="n">
        <v>8</v>
      </c>
      <c r="K68" s="6" t="n">
        <v>107</v>
      </c>
      <c r="L68" s="6" t="n">
        <v>60</v>
      </c>
      <c r="M68" s="6" t="inlineStr">
        <is>
          <t>NONE</t>
        </is>
      </c>
      <c r="N68" s="6" t="inlineStr"/>
    </row>
    <row r="69">
      <c r="A69" s="7" t="inlineStr">
        <is>
          <t>STD-CRIT-NO-RR</t>
        </is>
      </c>
      <c r="B69" s="7" t="inlineStr">
        <is>
          <t>designer_grundfos_technical_drawing_designer</t>
        </is>
      </c>
      <c r="C69" s="7" t="inlineStr">
        <is>
          <t>LONG</t>
        </is>
      </c>
      <c r="D69" s="7" t="inlineStr">
        <is>
          <t>SUCCEEDED</t>
        </is>
      </c>
      <c r="E69" s="7" t="n">
        <v>0.6</v>
      </c>
      <c r="F69" s="7" t="n">
        <v>0.6</v>
      </c>
      <c r="G69" s="7" t="n">
        <v>0.55280776</v>
      </c>
      <c r="H69" s="7" t="n">
        <v>0.5</v>
      </c>
      <c r="I69" s="7" t="n">
        <v>1755</v>
      </c>
      <c r="J69" s="7" t="n">
        <v>10</v>
      </c>
      <c r="K69" s="7" t="n">
        <v>107</v>
      </c>
      <c r="L69" s="7" t="n">
        <v>60</v>
      </c>
      <c r="M69" s="7" t="inlineStr">
        <is>
          <t>NONE</t>
        </is>
      </c>
      <c r="N69" s="7" t="inlineStr"/>
    </row>
    <row r="70">
      <c r="A70" s="6" t="inlineStr">
        <is>
          <t>STD-CRIT-NO-RR</t>
        </is>
      </c>
      <c r="B70" s="6" t="inlineStr">
        <is>
          <t>digital_media_tasklet_digital_marketing_coordinator</t>
        </is>
      </c>
      <c r="C70" s="6" t="inlineStr">
        <is>
          <t>LONG</t>
        </is>
      </c>
      <c r="D70" s="6" t="inlineStr">
        <is>
          <t>SUCCEEDED</t>
        </is>
      </c>
      <c r="E70" s="6" t="n">
        <v>0.8</v>
      </c>
      <c r="F70" s="6" t="n">
        <v>0.28571429</v>
      </c>
      <c r="G70" s="6" t="n">
        <v>0.7947259800000001</v>
      </c>
      <c r="H70" s="6" t="n">
        <v>1</v>
      </c>
      <c r="I70" s="6" t="n">
        <v>1751</v>
      </c>
      <c r="J70" s="6" t="n">
        <v>28</v>
      </c>
      <c r="K70" s="6" t="n">
        <v>96</v>
      </c>
      <c r="L70" s="6" t="n">
        <v>60</v>
      </c>
      <c r="M70" s="6" t="inlineStr">
        <is>
          <t>NONE</t>
        </is>
      </c>
      <c r="N70" s="6" t="inlineStr"/>
    </row>
    <row r="71">
      <c r="A71" s="7" t="inlineStr">
        <is>
          <t>STD-CRIT-NO-RR</t>
        </is>
      </c>
      <c r="B71" s="7" t="inlineStr">
        <is>
          <t>engineering_agramkow_hardware_electronics_test_engineer</t>
        </is>
      </c>
      <c r="C71" s="7" t="inlineStr">
        <is>
          <t>LONG</t>
        </is>
      </c>
      <c r="D71" s="7" t="inlineStr">
        <is>
          <t>SUCCEEDED</t>
        </is>
      </c>
      <c r="E71" s="7" t="n">
        <v>0.6</v>
      </c>
      <c r="F71" s="7" t="n">
        <v>0.4</v>
      </c>
      <c r="G71" s="7" t="n">
        <v>0.53321518</v>
      </c>
      <c r="H71" s="7" t="n">
        <v>0.5</v>
      </c>
      <c r="I71" s="7" t="n">
        <v>1929</v>
      </c>
      <c r="J71" s="7" t="n">
        <v>15</v>
      </c>
      <c r="K71" s="7" t="n">
        <v>118</v>
      </c>
      <c r="L71" s="7" t="n">
        <v>60</v>
      </c>
      <c r="M71" s="7" t="inlineStr">
        <is>
          <t>NONE</t>
        </is>
      </c>
      <c r="N71" s="7" t="inlineStr"/>
    </row>
    <row r="72">
      <c r="A72" s="6" t="inlineStr">
        <is>
          <t>STD-CRIT-NO-RR</t>
        </is>
      </c>
      <c r="B72" s="6" t="inlineStr">
        <is>
          <t>finance_grundfos_senior_finance_director</t>
        </is>
      </c>
      <c r="C72" s="6" t="inlineStr">
        <is>
          <t>LONG</t>
        </is>
      </c>
      <c r="D72" s="6" t="inlineStr">
        <is>
          <t>SUCCEEDED</t>
        </is>
      </c>
      <c r="E72" s="6" t="n">
        <v>0.9</v>
      </c>
      <c r="F72" s="6" t="n">
        <v>0.23684211</v>
      </c>
      <c r="G72" s="6" t="n">
        <v>0.90478412</v>
      </c>
      <c r="H72" s="6" t="n">
        <v>1</v>
      </c>
      <c r="I72" s="6" t="n">
        <v>1948</v>
      </c>
      <c r="J72" s="6" t="n">
        <v>38</v>
      </c>
      <c r="K72" s="6" t="n">
        <v>118</v>
      </c>
      <c r="L72" s="6" t="n">
        <v>60</v>
      </c>
      <c r="M72" s="6" t="inlineStr">
        <is>
          <t>NONE</t>
        </is>
      </c>
      <c r="N72" s="6" t="inlineStr"/>
    </row>
    <row r="73">
      <c r="A73" s="7" t="inlineStr">
        <is>
          <t>STD-CRIT-NO-RR</t>
        </is>
      </c>
      <c r="B73" s="7" t="inlineStr">
        <is>
          <t>fitness_nutrition_instructor</t>
        </is>
      </c>
      <c r="C73" s="7" t="inlineStr">
        <is>
          <t>SHORT</t>
        </is>
      </c>
      <c r="D73" s="7" t="inlineStr">
        <is>
          <t>SUCCEEDED</t>
        </is>
      </c>
      <c r="E73" s="7" t="n">
        <v>0.5</v>
      </c>
      <c r="F73" s="7" t="n">
        <v>0.2</v>
      </c>
      <c r="G73" s="7" t="n">
        <v>0.48442198</v>
      </c>
      <c r="H73" s="7" t="n">
        <v>1</v>
      </c>
      <c r="I73" s="7" t="n">
        <v>1454</v>
      </c>
      <c r="J73" s="7" t="n">
        <v>25</v>
      </c>
      <c r="K73" s="7" t="n">
        <v>117</v>
      </c>
      <c r="L73" s="7" t="n">
        <v>60</v>
      </c>
      <c r="M73" s="7" t="inlineStr">
        <is>
          <t>NONE</t>
        </is>
      </c>
      <c r="N73" s="7" t="inlineStr"/>
    </row>
    <row r="74">
      <c r="A74" s="6" t="inlineStr">
        <is>
          <t>STD-CRIT-NO-RR</t>
        </is>
      </c>
      <c r="B74" s="6" t="inlineStr">
        <is>
          <t>healthcare_insurance_adjuster</t>
        </is>
      </c>
      <c r="C74" s="6" t="inlineStr">
        <is>
          <t>SHORT</t>
        </is>
      </c>
      <c r="D74" s="6" t="inlineStr">
        <is>
          <t>SUCCEEDED</t>
        </is>
      </c>
      <c r="E74" s="6" t="n">
        <v>0.5</v>
      </c>
      <c r="F74" s="6" t="n">
        <v>0.27777778</v>
      </c>
      <c r="G74" s="6" t="n">
        <v>0.6099106399999999</v>
      </c>
      <c r="H74" s="6" t="n">
        <v>1</v>
      </c>
      <c r="I74" s="6" t="n">
        <v>1475</v>
      </c>
      <c r="J74" s="6" t="n">
        <v>18</v>
      </c>
      <c r="K74" s="6" t="n">
        <v>115</v>
      </c>
      <c r="L74" s="6" t="n">
        <v>60</v>
      </c>
      <c r="M74" s="6" t="inlineStr">
        <is>
          <t>NONE</t>
        </is>
      </c>
      <c r="N74" s="6" t="inlineStr"/>
    </row>
    <row r="75">
      <c r="A75" s="7" t="inlineStr">
        <is>
          <t>STD-CRIT-NO-RR</t>
        </is>
      </c>
      <c r="B75" s="7" t="inlineStr">
        <is>
          <t>healthcare_red_cross_malawi_programme_manager</t>
        </is>
      </c>
      <c r="C75" s="7" t="inlineStr">
        <is>
          <t>LONG</t>
        </is>
      </c>
      <c r="D75" s="7" t="inlineStr">
        <is>
          <t>SUCCEEDED</t>
        </is>
      </c>
      <c r="E75" s="7" t="n">
        <v>0.1</v>
      </c>
      <c r="F75" s="7" t="n">
        <v>0.25</v>
      </c>
      <c r="G75" s="7" t="n">
        <v>0.24155316</v>
      </c>
      <c r="H75" s="7" t="n">
        <v>0.5</v>
      </c>
      <c r="I75" s="7" t="n">
        <v>2141</v>
      </c>
      <c r="J75" s="7" t="n">
        <v>4</v>
      </c>
      <c r="K75" s="7" t="n">
        <v>115</v>
      </c>
      <c r="L75" s="7" t="n">
        <v>60</v>
      </c>
      <c r="M75" s="7" t="inlineStr">
        <is>
          <t>NONE</t>
        </is>
      </c>
      <c r="N75" s="7" t="inlineStr"/>
    </row>
    <row r="76">
      <c r="A76" s="6" t="inlineStr">
        <is>
          <t>STD-CRIT-NO-RR</t>
        </is>
      </c>
      <c r="B76" s="6" t="inlineStr">
        <is>
          <t>hr_nordic_rcc_hr_manager</t>
        </is>
      </c>
      <c r="C76" s="6" t="inlineStr">
        <is>
          <t>LONG_MANY_RELEVANT</t>
        </is>
      </c>
      <c r="D76" s="6" t="inlineStr">
        <is>
          <t>SUCCEEDED</t>
        </is>
      </c>
      <c r="E76" s="6" t="n">
        <v>0.6</v>
      </c>
      <c r="F76" s="6" t="n">
        <v>0.14285714</v>
      </c>
      <c r="G76" s="6" t="n">
        <v>0.68784276</v>
      </c>
      <c r="H76" s="6" t="n">
        <v>1</v>
      </c>
      <c r="I76" s="6" t="n">
        <v>1749</v>
      </c>
      <c r="J76" s="6" t="n">
        <v>42</v>
      </c>
      <c r="K76" s="6" t="n">
        <v>110</v>
      </c>
      <c r="L76" s="6" t="n">
        <v>60</v>
      </c>
      <c r="M76" s="6" t="inlineStr">
        <is>
          <t>NONE</t>
        </is>
      </c>
      <c r="N76" s="6" t="inlineStr"/>
    </row>
    <row r="77">
      <c r="A77" s="7" t="inlineStr">
        <is>
          <t>STD-CRIT-NO-RR</t>
        </is>
      </c>
      <c r="B77" s="7" t="inlineStr">
        <is>
          <t>hr_recruiter_biotek</t>
        </is>
      </c>
      <c r="C77" s="7" t="inlineStr">
        <is>
          <t>SHORT</t>
        </is>
      </c>
      <c r="D77" s="7" t="inlineStr">
        <is>
          <t>SUCCEEDED</t>
        </is>
      </c>
      <c r="E77" s="7" t="n">
        <v>0.4</v>
      </c>
      <c r="F77" s="7" t="n">
        <v>0.66666667</v>
      </c>
      <c r="G77" s="7" t="n">
        <v>0.69349319</v>
      </c>
      <c r="H77" s="7" t="n">
        <v>1</v>
      </c>
      <c r="I77" s="7" t="n">
        <v>1441</v>
      </c>
      <c r="J77" s="7" t="n">
        <v>6</v>
      </c>
      <c r="K77" s="7" t="n">
        <v>110</v>
      </c>
      <c r="L77" s="7" t="n">
        <v>60</v>
      </c>
      <c r="M77" s="7" t="inlineStr">
        <is>
          <t>NONE</t>
        </is>
      </c>
      <c r="N77" s="7" t="inlineStr"/>
    </row>
    <row r="78">
      <c r="A78" s="6" t="inlineStr">
        <is>
          <t>STD-CRIT-NO-RR</t>
        </is>
      </c>
      <c r="B78" s="6" t="inlineStr">
        <is>
          <t>it_java_developer_gt70_k10</t>
        </is>
      </c>
      <c r="C78" s="6" t="inlineStr">
        <is>
          <t>SHORT</t>
        </is>
      </c>
      <c r="D78" s="6" t="inlineStr">
        <is>
          <t>SUCCEEDED</t>
        </is>
      </c>
      <c r="E78" s="6" t="n">
        <v>0.4</v>
      </c>
      <c r="F78" s="6" t="n">
        <v>0.8</v>
      </c>
      <c r="G78" s="6" t="n">
        <v>0.84328579</v>
      </c>
      <c r="H78" s="6" t="n">
        <v>1</v>
      </c>
      <c r="I78" s="6" t="n">
        <v>1515</v>
      </c>
      <c r="J78" s="6" t="n">
        <v>5</v>
      </c>
      <c r="K78" s="6" t="n">
        <v>120</v>
      </c>
      <c r="L78" s="6" t="n">
        <v>60</v>
      </c>
      <c r="M78" s="6" t="inlineStr">
        <is>
          <t>NONE</t>
        </is>
      </c>
      <c r="N78" s="6" t="inlineStr"/>
    </row>
    <row r="79">
      <c r="A79" s="7" t="inlineStr">
        <is>
          <t>STD-CRIT-NO-RR</t>
        </is>
      </c>
      <c r="B79" s="7" t="inlineStr">
        <is>
          <t>java-gas-trading-src-all-cvs-k10</t>
        </is>
      </c>
      <c r="C79" s="7" t="inlineStr">
        <is>
          <t>LONG_ALL_CVS</t>
        </is>
      </c>
      <c r="D79" s="7" t="inlineStr">
        <is>
          <t>SUCCEEDED</t>
        </is>
      </c>
      <c r="E79" s="7" t="n">
        <v>0.5</v>
      </c>
      <c r="F79" s="7" t="n">
        <v>0.38461538</v>
      </c>
      <c r="G79" s="7" t="n">
        <v>0.53239424</v>
      </c>
      <c r="H79" s="7" t="n">
        <v>1</v>
      </c>
      <c r="I79" s="7" t="n">
        <v>7693</v>
      </c>
      <c r="J79" s="7" t="n">
        <v>13</v>
      </c>
      <c r="K79" s="7" t="n">
        <v>2483</v>
      </c>
      <c r="L79" s="7" t="n">
        <v>60</v>
      </c>
      <c r="M79" s="7" t="inlineStr">
        <is>
          <t>NONE</t>
        </is>
      </c>
      <c r="N79" s="7" t="inlineStr"/>
    </row>
    <row r="80">
      <c r="A80" s="6" t="inlineStr">
        <is>
          <t>STD-CRIT-NO-RR</t>
        </is>
      </c>
      <c r="B80" s="6" t="inlineStr">
        <is>
          <t>public_relations_weibel_manager</t>
        </is>
      </c>
      <c r="C80" s="6" t="inlineStr">
        <is>
          <t>LONG</t>
        </is>
      </c>
      <c r="D80" s="6" t="inlineStr">
        <is>
          <t>SUCCEEDED</t>
        </is>
      </c>
      <c r="E80" s="6" t="n">
        <v>0.5</v>
      </c>
      <c r="F80" s="6" t="n">
        <v>0.5555555599999999</v>
      </c>
      <c r="G80" s="6" t="n">
        <v>0.68609064</v>
      </c>
      <c r="H80" s="6" t="n">
        <v>1</v>
      </c>
      <c r="I80" s="6" t="n">
        <v>1792</v>
      </c>
      <c r="J80" s="6" t="n">
        <v>9</v>
      </c>
      <c r="K80" s="6" t="n">
        <v>111</v>
      </c>
      <c r="L80" s="6" t="n">
        <v>60</v>
      </c>
      <c r="M80" s="6" t="inlineStr">
        <is>
          <t>NONE</t>
        </is>
      </c>
      <c r="N80" s="6" t="inlineStr"/>
    </row>
    <row r="81">
      <c r="A81" s="7" t="inlineStr">
        <is>
          <t>STD-CRIT-NO-RR</t>
        </is>
      </c>
      <c r="B81" s="7" t="inlineStr">
        <is>
          <t>sales_head_of_car_sales</t>
        </is>
      </c>
      <c r="C81" s="7" t="inlineStr">
        <is>
          <t>SHORT</t>
        </is>
      </c>
      <c r="D81" s="7" t="inlineStr">
        <is>
          <t>SUCCEEDED</t>
        </is>
      </c>
      <c r="E81" s="7" t="n">
        <v>0.2</v>
      </c>
      <c r="F81" s="7" t="n">
        <v>1</v>
      </c>
      <c r="G81" s="7" t="n">
        <v>0.77214647</v>
      </c>
      <c r="H81" s="7" t="n">
        <v>1</v>
      </c>
      <c r="I81" s="7" t="n">
        <v>1490</v>
      </c>
      <c r="J81" s="7" t="n">
        <v>2</v>
      </c>
      <c r="K81" s="7" t="n">
        <v>116</v>
      </c>
      <c r="L81" s="7" t="n">
        <v>60</v>
      </c>
      <c r="M81" s="7" t="inlineStr">
        <is>
          <t>NONE</t>
        </is>
      </c>
      <c r="N81" s="7" t="inlineStr"/>
    </row>
    <row r="82">
      <c r="A82" s="6" t="inlineStr">
        <is>
          <t>STD-CRIT-NO-RR</t>
        </is>
      </c>
      <c r="B82" s="6" t="inlineStr">
        <is>
          <t>sales_national-sales-lead</t>
        </is>
      </c>
      <c r="C82" s="6" t="inlineStr">
        <is>
          <t>LONG</t>
        </is>
      </c>
      <c r="D82" s="6" t="inlineStr">
        <is>
          <t>SUCCEEDED</t>
        </is>
      </c>
      <c r="E82" s="6" t="n">
        <v>0.8</v>
      </c>
      <c r="F82" s="6" t="n">
        <v>0.5</v>
      </c>
      <c r="G82" s="6" t="n">
        <v>0.82548807</v>
      </c>
      <c r="H82" s="6" t="n">
        <v>1</v>
      </c>
      <c r="I82" s="6" t="n">
        <v>1760</v>
      </c>
      <c r="J82" s="6" t="n">
        <v>16</v>
      </c>
      <c r="K82" s="6" t="n">
        <v>116</v>
      </c>
      <c r="L82" s="6" t="n">
        <v>60</v>
      </c>
      <c r="M82" s="6" t="inlineStr">
        <is>
          <t>NONE</t>
        </is>
      </c>
      <c r="N82" s="6" t="inlineStr"/>
    </row>
    <row r="83">
      <c r="A83" s="7" t="inlineStr">
        <is>
          <t>STD-CRIT-NO-RR</t>
        </is>
      </c>
      <c r="B83" s="7" t="inlineStr">
        <is>
          <t>teacher_sonderborg_middle_school_english</t>
        </is>
      </c>
      <c r="C83" s="7" t="inlineStr">
        <is>
          <t>LONG</t>
        </is>
      </c>
      <c r="D83" s="7" t="inlineStr">
        <is>
          <t>SUCCEEDED</t>
        </is>
      </c>
      <c r="E83" s="7" t="n">
        <v>0.6</v>
      </c>
      <c r="F83" s="7" t="n">
        <v>0.24</v>
      </c>
      <c r="G83" s="7" t="n">
        <v>0.6000409799999999</v>
      </c>
      <c r="H83" s="7" t="n">
        <v>1</v>
      </c>
      <c r="I83" s="7" t="n">
        <v>1781</v>
      </c>
      <c r="J83" s="7" t="n">
        <v>25</v>
      </c>
      <c r="K83" s="7" t="n">
        <v>102</v>
      </c>
      <c r="L83" s="7" t="n">
        <v>60</v>
      </c>
      <c r="M83" s="7" t="inlineStr">
        <is>
          <t>NONE</t>
        </is>
      </c>
      <c r="N83" s="7" t="inlineStr"/>
    </row>
    <row r="84">
      <c r="A84" s="6" t="inlineStr">
        <is>
          <t>STD-CRIT-RR</t>
        </is>
      </c>
      <c r="B84" s="6" t="inlineStr">
        <is>
          <t>advocate_child_healthcare_fund_raiser</t>
        </is>
      </c>
      <c r="C84" s="6" t="inlineStr">
        <is>
          <t>SHORT</t>
        </is>
      </c>
      <c r="D84" s="6" t="inlineStr">
        <is>
          <t>SUCCEEDED</t>
        </is>
      </c>
      <c r="E84" s="6" t="n">
        <v>0.4</v>
      </c>
      <c r="F84" s="6" t="n">
        <v>0.57142857</v>
      </c>
      <c r="G84" s="6" t="n">
        <v>0.7142801600000001</v>
      </c>
      <c r="H84" s="6" t="n">
        <v>1</v>
      </c>
      <c r="I84" s="6" t="n">
        <v>11952</v>
      </c>
      <c r="J84" s="6" t="n">
        <v>7</v>
      </c>
      <c r="K84" s="6" t="n">
        <v>118</v>
      </c>
      <c r="L84" s="6" t="inlineStr"/>
      <c r="M84" s="6" t="inlineStr">
        <is>
          <t>NONE</t>
        </is>
      </c>
      <c r="N84" s="6" t="inlineStr"/>
    </row>
    <row r="85">
      <c r="A85" s="7" t="inlineStr">
        <is>
          <t>STD-CRIT-RR</t>
        </is>
      </c>
      <c r="B85" s="7" t="inlineStr">
        <is>
          <t>advocate_famobra_business_development_customer_experience</t>
        </is>
      </c>
      <c r="C85" s="7" t="inlineStr">
        <is>
          <t>LONG</t>
        </is>
      </c>
      <c r="D85" s="7" t="inlineStr">
        <is>
          <t>SUCCEEDED</t>
        </is>
      </c>
      <c r="E85" s="7" t="n">
        <v>0.2</v>
      </c>
      <c r="F85" s="7" t="n">
        <v>0.16666667</v>
      </c>
      <c r="G85" s="7" t="n">
        <v>0.33251434</v>
      </c>
      <c r="H85" s="7" t="n">
        <v>1</v>
      </c>
      <c r="I85" s="7" t="n">
        <v>16035</v>
      </c>
      <c r="J85" s="7" t="n">
        <v>12</v>
      </c>
      <c r="K85" s="7" t="n">
        <v>118</v>
      </c>
      <c r="L85" s="7" t="inlineStr"/>
      <c r="M85" s="7" t="inlineStr">
        <is>
          <t>NONE</t>
        </is>
      </c>
      <c r="N85" s="7" t="inlineStr"/>
    </row>
    <row r="86">
      <c r="A86" s="6" t="inlineStr">
        <is>
          <t>STD-CRIT-RR</t>
        </is>
      </c>
      <c r="B86" s="6" t="inlineStr">
        <is>
          <t>agriculture_foss_head_of_business_development</t>
        </is>
      </c>
      <c r="C86" s="6" t="inlineStr">
        <is>
          <t>LONG</t>
        </is>
      </c>
      <c r="D86" s="6" t="inlineStr">
        <is>
          <t>SUCCEEDED</t>
        </is>
      </c>
      <c r="E86" s="6" t="n">
        <v>0.3</v>
      </c>
      <c r="F86" s="6" t="n">
        <v>0.42857143</v>
      </c>
      <c r="G86" s="6" t="n">
        <v>0.48069866</v>
      </c>
      <c r="H86" s="6" t="n">
        <v>1</v>
      </c>
      <c r="I86" s="6" t="n">
        <v>16114</v>
      </c>
      <c r="J86" s="6" t="n">
        <v>7</v>
      </c>
      <c r="K86" s="6" t="n">
        <v>63</v>
      </c>
      <c r="L86" s="6" t="inlineStr"/>
      <c r="M86" s="6" t="inlineStr">
        <is>
          <t>NONE</t>
        </is>
      </c>
      <c r="N86" s="6" t="inlineStr"/>
    </row>
    <row r="87">
      <c r="A87" s="7" t="inlineStr">
        <is>
          <t>STD-CRIT-RR</t>
        </is>
      </c>
      <c r="B87" s="7" t="inlineStr">
        <is>
          <t>aviation_totalenergies_aviation_lead</t>
        </is>
      </c>
      <c r="C87" s="7" t="inlineStr">
        <is>
          <t>LONG</t>
        </is>
      </c>
      <c r="D87" s="7" t="inlineStr">
        <is>
          <t>SUCCEEDED</t>
        </is>
      </c>
      <c r="E87" s="7" t="n">
        <v>0.5</v>
      </c>
      <c r="F87" s="7" t="n">
        <v>0.625</v>
      </c>
      <c r="G87" s="7" t="n">
        <v>0.66929733</v>
      </c>
      <c r="H87" s="7" t="n">
        <v>1</v>
      </c>
      <c r="I87" s="7" t="n">
        <v>15168</v>
      </c>
      <c r="J87" s="7" t="n">
        <v>8</v>
      </c>
      <c r="K87" s="7" t="n">
        <v>117</v>
      </c>
      <c r="L87" s="7" t="inlineStr"/>
      <c r="M87" s="7" t="inlineStr">
        <is>
          <t>NONE</t>
        </is>
      </c>
      <c r="N87" s="7" t="inlineStr"/>
    </row>
    <row r="88">
      <c r="A88" s="6" t="inlineStr">
        <is>
          <t>STD-CRIT-RR</t>
        </is>
      </c>
      <c r="B88" s="6" t="inlineStr">
        <is>
          <t>banking_fbc_financial_controller</t>
        </is>
      </c>
      <c r="C88" s="6" t="inlineStr">
        <is>
          <t>LONG</t>
        </is>
      </c>
      <c r="D88" s="6" t="inlineStr">
        <is>
          <t>SUCCEEDED</t>
        </is>
      </c>
      <c r="E88" s="6" t="n">
        <v>0.4</v>
      </c>
      <c r="F88" s="6" t="n">
        <v>0.44444444</v>
      </c>
      <c r="G88" s="6" t="n">
        <v>0.61680589</v>
      </c>
      <c r="H88" s="6" t="n">
        <v>1</v>
      </c>
      <c r="I88" s="6" t="n">
        <v>13826</v>
      </c>
      <c r="J88" s="6" t="n">
        <v>9</v>
      </c>
      <c r="K88" s="6" t="n">
        <v>115</v>
      </c>
      <c r="L88" s="6" t="inlineStr"/>
      <c r="M88" s="6" t="inlineStr">
        <is>
          <t>NONE</t>
        </is>
      </c>
      <c r="N88" s="6" t="inlineStr"/>
    </row>
    <row r="89">
      <c r="A89" s="7" t="inlineStr">
        <is>
          <t>STD-CRIT-RR</t>
        </is>
      </c>
      <c r="B89" s="7" t="inlineStr">
        <is>
          <t>banking_senior_head_of_credit_evaluation</t>
        </is>
      </c>
      <c r="C89" s="7" t="inlineStr">
        <is>
          <t>SHORT</t>
        </is>
      </c>
      <c r="D89" s="7" t="inlineStr">
        <is>
          <t>SUCCEEDED</t>
        </is>
      </c>
      <c r="E89" s="7" t="n">
        <v>0.8</v>
      </c>
      <c r="F89" s="7" t="n">
        <v>0.61538462</v>
      </c>
      <c r="G89" s="7" t="n">
        <v>0.82879038</v>
      </c>
      <c r="H89" s="7" t="n">
        <v>1</v>
      </c>
      <c r="I89" s="7" t="n">
        <v>13063</v>
      </c>
      <c r="J89" s="7" t="n">
        <v>13</v>
      </c>
      <c r="K89" s="7" t="n">
        <v>115</v>
      </c>
      <c r="L89" s="7" t="inlineStr"/>
      <c r="M89" s="7" t="inlineStr">
        <is>
          <t>NONE</t>
        </is>
      </c>
      <c r="N89" s="7" t="inlineStr"/>
    </row>
    <row r="90">
      <c r="A90" s="6" t="inlineStr">
        <is>
          <t>STD-CRIT-RR</t>
        </is>
      </c>
      <c r="B90" s="6" t="inlineStr">
        <is>
          <t>business_development_hilti_strategic_business_developer</t>
        </is>
      </c>
      <c r="C90" s="6" t="inlineStr">
        <is>
          <t>LONG_MANY_RELEVANT</t>
        </is>
      </c>
      <c r="D90" s="6" t="inlineStr">
        <is>
          <t>SUCCEEDED</t>
        </is>
      </c>
      <c r="E90" s="6" t="n">
        <v>1</v>
      </c>
      <c r="F90" s="6" t="n">
        <v>0.13157895</v>
      </c>
      <c r="G90" s="6" t="n">
        <v>0.92545334</v>
      </c>
      <c r="H90" s="6" t="n">
        <v>1</v>
      </c>
      <c r="I90" s="6" t="n">
        <v>14699</v>
      </c>
      <c r="J90" s="6" t="n">
        <v>76</v>
      </c>
      <c r="K90" s="6" t="n">
        <v>119</v>
      </c>
      <c r="L90" s="6" t="inlineStr"/>
      <c r="M90" s="6" t="inlineStr">
        <is>
          <t>NONE</t>
        </is>
      </c>
      <c r="N90" s="6" t="inlineStr"/>
    </row>
    <row r="91">
      <c r="A91" s="7" t="inlineStr">
        <is>
          <t>STD-CRIT-RR</t>
        </is>
      </c>
      <c r="B91" s="7" t="inlineStr">
        <is>
          <t>chef_chinese_kitchen_chef</t>
        </is>
      </c>
      <c r="C91" s="7" t="inlineStr">
        <is>
          <t>LONG</t>
        </is>
      </c>
      <c r="D91" s="7" t="inlineStr">
        <is>
          <t>SUCCEEDED</t>
        </is>
      </c>
      <c r="E91" s="7" t="n">
        <v>0</v>
      </c>
      <c r="F91" s="7" t="n">
        <v>0</v>
      </c>
      <c r="G91" s="7" t="n">
        <v>0</v>
      </c>
      <c r="H91" s="7" t="n">
        <v>0</v>
      </c>
      <c r="I91" s="7" t="n">
        <v>11874</v>
      </c>
      <c r="J91" s="7" t="n">
        <v>1</v>
      </c>
      <c r="K91" s="7" t="n">
        <v>118</v>
      </c>
      <c r="L91" s="7" t="inlineStr"/>
      <c r="M91" s="7" t="inlineStr">
        <is>
          <t>NONE</t>
        </is>
      </c>
      <c r="N91" s="7" t="inlineStr"/>
    </row>
    <row r="92">
      <c r="A92" s="6" t="inlineStr">
        <is>
          <t>STD-CRIT-RR</t>
        </is>
      </c>
      <c r="B92" s="6" t="inlineStr">
        <is>
          <t>chef_orphanage_vegetarian</t>
        </is>
      </c>
      <c r="C92" s="6" t="inlineStr">
        <is>
          <t>SHORT</t>
        </is>
      </c>
      <c r="D92" s="6" t="inlineStr">
        <is>
          <t>SUCCEEDED</t>
        </is>
      </c>
      <c r="E92" s="6" t="n">
        <v>0.8</v>
      </c>
      <c r="F92" s="6" t="n">
        <v>0.38095238</v>
      </c>
      <c r="G92" s="6" t="n">
        <v>0.8205895</v>
      </c>
      <c r="H92" s="6" t="n">
        <v>1</v>
      </c>
      <c r="I92" s="6" t="n">
        <v>11772</v>
      </c>
      <c r="J92" s="6" t="n">
        <v>21</v>
      </c>
      <c r="K92" s="6" t="n">
        <v>118</v>
      </c>
      <c r="L92" s="6" t="inlineStr"/>
      <c r="M92" s="6" t="inlineStr">
        <is>
          <t>NONE</t>
        </is>
      </c>
      <c r="N92" s="6" t="inlineStr"/>
    </row>
    <row r="93">
      <c r="A93" s="7" t="inlineStr">
        <is>
          <t>STD-CRIT-RR</t>
        </is>
      </c>
      <c r="B93" s="7" t="inlineStr">
        <is>
          <t>construction_technica_construction_manager</t>
        </is>
      </c>
      <c r="C93" s="7" t="inlineStr">
        <is>
          <t>LONG_MANY_RELEVANT</t>
        </is>
      </c>
      <c r="D93" s="7" t="inlineStr">
        <is>
          <t>SUCCEEDED</t>
        </is>
      </c>
      <c r="E93" s="7" t="n">
        <v>1</v>
      </c>
      <c r="F93" s="7" t="n">
        <v>0.16666667</v>
      </c>
      <c r="G93" s="7" t="n">
        <v>0.91594283</v>
      </c>
      <c r="H93" s="7" t="n">
        <v>1</v>
      </c>
      <c r="I93" s="7" t="n">
        <v>16470</v>
      </c>
      <c r="J93" s="7" t="n">
        <v>60</v>
      </c>
      <c r="K93" s="7" t="n">
        <v>112</v>
      </c>
      <c r="L93" s="7" t="inlineStr"/>
      <c r="M93" s="7" t="inlineStr">
        <is>
          <t>NONE</t>
        </is>
      </c>
      <c r="N93" s="7" t="inlineStr"/>
    </row>
    <row r="94">
      <c r="A94" s="6" t="inlineStr">
        <is>
          <t>STD-CRIT-RR</t>
        </is>
      </c>
      <c r="B94" s="6" t="inlineStr">
        <is>
          <t>designer_furniture_designer</t>
        </is>
      </c>
      <c r="C94" s="6" t="inlineStr">
        <is>
          <t>SHORT</t>
        </is>
      </c>
      <c r="D94" s="6" t="inlineStr">
        <is>
          <t>SUCCEEDED</t>
        </is>
      </c>
      <c r="E94" s="6" t="n">
        <v>0.5</v>
      </c>
      <c r="F94" s="6" t="n">
        <v>0.625</v>
      </c>
      <c r="G94" s="6" t="n">
        <v>0.66061052</v>
      </c>
      <c r="H94" s="6" t="n">
        <v>1</v>
      </c>
      <c r="I94" s="6" t="n">
        <v>10540</v>
      </c>
      <c r="J94" s="6" t="n">
        <v>8</v>
      </c>
      <c r="K94" s="6" t="n">
        <v>107</v>
      </c>
      <c r="L94" s="6" t="inlineStr"/>
      <c r="M94" s="6" t="inlineStr">
        <is>
          <t>NONE</t>
        </is>
      </c>
      <c r="N94" s="6" t="inlineStr"/>
    </row>
    <row r="95">
      <c r="A95" s="7" t="inlineStr">
        <is>
          <t>STD-CRIT-RR</t>
        </is>
      </c>
      <c r="B95" s="7" t="inlineStr">
        <is>
          <t>designer_grundfos_technical_drawing_designer</t>
        </is>
      </c>
      <c r="C95" s="7" t="inlineStr">
        <is>
          <t>LONG</t>
        </is>
      </c>
      <c r="D95" s="7" t="inlineStr">
        <is>
          <t>SUCCEEDED</t>
        </is>
      </c>
      <c r="E95" s="7" t="n">
        <v>0.7</v>
      </c>
      <c r="F95" s="7" t="n">
        <v>0.7</v>
      </c>
      <c r="G95" s="7" t="n">
        <v>0.7417195600000001</v>
      </c>
      <c r="H95" s="7" t="n">
        <v>1</v>
      </c>
      <c r="I95" s="7" t="n">
        <v>13821</v>
      </c>
      <c r="J95" s="7" t="n">
        <v>10</v>
      </c>
      <c r="K95" s="7" t="n">
        <v>107</v>
      </c>
      <c r="L95" s="7" t="inlineStr"/>
      <c r="M95" s="7" t="inlineStr">
        <is>
          <t>NONE</t>
        </is>
      </c>
      <c r="N95" s="7" t="inlineStr"/>
    </row>
    <row r="96">
      <c r="A96" s="6" t="inlineStr">
        <is>
          <t>STD-CRIT-RR</t>
        </is>
      </c>
      <c r="B96" s="6" t="inlineStr">
        <is>
          <t>digital_media_tasklet_digital_marketing_coordinator</t>
        </is>
      </c>
      <c r="C96" s="6" t="inlineStr">
        <is>
          <t>LONG</t>
        </is>
      </c>
      <c r="D96" s="6" t="inlineStr">
        <is>
          <t>SUCCEEDED</t>
        </is>
      </c>
      <c r="E96" s="6" t="n">
        <v>0.8</v>
      </c>
      <c r="F96" s="6" t="n">
        <v>0.28571429</v>
      </c>
      <c r="G96" s="6" t="n">
        <v>0.76189321</v>
      </c>
      <c r="H96" s="6" t="n">
        <v>1</v>
      </c>
      <c r="I96" s="6" t="n">
        <v>15651</v>
      </c>
      <c r="J96" s="6" t="n">
        <v>28</v>
      </c>
      <c r="K96" s="6" t="n">
        <v>96</v>
      </c>
      <c r="L96" s="6" t="inlineStr"/>
      <c r="M96" s="6" t="inlineStr">
        <is>
          <t>NONE</t>
        </is>
      </c>
      <c r="N96" s="6" t="inlineStr"/>
    </row>
    <row r="97">
      <c r="A97" s="7" t="inlineStr">
        <is>
          <t>STD-CRIT-RR</t>
        </is>
      </c>
      <c r="B97" s="7" t="inlineStr">
        <is>
          <t>engineering_agramkow_hardware_electronics_test_engineer</t>
        </is>
      </c>
      <c r="C97" s="7" t="inlineStr">
        <is>
          <t>LONG</t>
        </is>
      </c>
      <c r="D97" s="7" t="inlineStr">
        <is>
          <t>SUCCEEDED</t>
        </is>
      </c>
      <c r="E97" s="7" t="n">
        <v>0.8</v>
      </c>
      <c r="F97" s="7" t="n">
        <v>0.53333333</v>
      </c>
      <c r="G97" s="7" t="n">
        <v>0.84625252</v>
      </c>
      <c r="H97" s="7" t="n">
        <v>1</v>
      </c>
      <c r="I97" s="7" t="n">
        <v>14827</v>
      </c>
      <c r="J97" s="7" t="n">
        <v>15</v>
      </c>
      <c r="K97" s="7" t="n">
        <v>118</v>
      </c>
      <c r="L97" s="7" t="inlineStr"/>
      <c r="M97" s="7" t="inlineStr">
        <is>
          <t>NONE</t>
        </is>
      </c>
      <c r="N97" s="7" t="inlineStr"/>
    </row>
    <row r="98">
      <c r="A98" s="6" t="inlineStr">
        <is>
          <t>STD-CRIT-RR</t>
        </is>
      </c>
      <c r="B98" s="6" t="inlineStr">
        <is>
          <t>finance_grundfos_senior_finance_director</t>
        </is>
      </c>
      <c r="C98" s="6" t="inlineStr">
        <is>
          <t>LONG</t>
        </is>
      </c>
      <c r="D98" s="6" t="inlineStr">
        <is>
          <t>SUCCEEDED</t>
        </is>
      </c>
      <c r="E98" s="6" t="n">
        <v>1</v>
      </c>
      <c r="F98" s="6" t="n">
        <v>0.26315789</v>
      </c>
      <c r="G98" s="6" t="n">
        <v>0.96492258</v>
      </c>
      <c r="H98" s="6" t="n">
        <v>1</v>
      </c>
      <c r="I98" s="6" t="n">
        <v>15712</v>
      </c>
      <c r="J98" s="6" t="n">
        <v>38</v>
      </c>
      <c r="K98" s="6" t="n">
        <v>118</v>
      </c>
      <c r="L98" s="6" t="inlineStr"/>
      <c r="M98" s="6" t="inlineStr">
        <is>
          <t>NONE</t>
        </is>
      </c>
      <c r="N98" s="6" t="inlineStr"/>
    </row>
    <row r="99">
      <c r="A99" s="7" t="inlineStr">
        <is>
          <t>STD-CRIT-RR</t>
        </is>
      </c>
      <c r="B99" s="7" t="inlineStr">
        <is>
          <t>fitness_nutrition_instructor</t>
        </is>
      </c>
      <c r="C99" s="7" t="inlineStr">
        <is>
          <t>SHORT</t>
        </is>
      </c>
      <c r="D99" s="7" t="inlineStr">
        <is>
          <t>SUCCEEDED</t>
        </is>
      </c>
      <c r="E99" s="7" t="n">
        <v>0.7</v>
      </c>
      <c r="F99" s="7" t="n">
        <v>0.28</v>
      </c>
      <c r="G99" s="7" t="n">
        <v>0.71154712</v>
      </c>
      <c r="H99" s="7" t="n">
        <v>1</v>
      </c>
      <c r="I99" s="7" t="n">
        <v>10812</v>
      </c>
      <c r="J99" s="7" t="n">
        <v>25</v>
      </c>
      <c r="K99" s="7" t="n">
        <v>117</v>
      </c>
      <c r="L99" s="7" t="inlineStr"/>
      <c r="M99" s="7" t="inlineStr">
        <is>
          <t>NONE</t>
        </is>
      </c>
      <c r="N99" s="7" t="inlineStr"/>
    </row>
    <row r="100">
      <c r="A100" s="6" t="inlineStr">
        <is>
          <t>STD-CRIT-RR</t>
        </is>
      </c>
      <c r="B100" s="6" t="inlineStr">
        <is>
          <t>healthcare_insurance_adjuster</t>
        </is>
      </c>
      <c r="C100" s="6" t="inlineStr">
        <is>
          <t>SHORT</t>
        </is>
      </c>
      <c r="D100" s="6" t="inlineStr">
        <is>
          <t>SUCCEEDED</t>
        </is>
      </c>
      <c r="E100" s="6" t="n">
        <v>0.6</v>
      </c>
      <c r="F100" s="6" t="n">
        <v>0.33333333</v>
      </c>
      <c r="G100" s="6" t="n">
        <v>0.62234715</v>
      </c>
      <c r="H100" s="6" t="n">
        <v>1</v>
      </c>
      <c r="I100" s="6" t="n">
        <v>13338</v>
      </c>
      <c r="J100" s="6" t="n">
        <v>18</v>
      </c>
      <c r="K100" s="6" t="n">
        <v>115</v>
      </c>
      <c r="L100" s="6" t="inlineStr"/>
      <c r="M100" s="6" t="inlineStr">
        <is>
          <t>NONE</t>
        </is>
      </c>
      <c r="N100" s="6" t="inlineStr"/>
    </row>
    <row r="101">
      <c r="A101" s="7" t="inlineStr">
        <is>
          <t>STD-CRIT-RR</t>
        </is>
      </c>
      <c r="B101" s="7" t="inlineStr">
        <is>
          <t>healthcare_red_cross_malawi_programme_manager</t>
        </is>
      </c>
      <c r="C101" s="7" t="inlineStr">
        <is>
          <t>LONG</t>
        </is>
      </c>
      <c r="D101" s="7" t="inlineStr">
        <is>
          <t>SUCCEEDED</t>
        </is>
      </c>
      <c r="E101" s="7" t="n">
        <v>0.4</v>
      </c>
      <c r="F101" s="7" t="n">
        <v>1</v>
      </c>
      <c r="G101" s="7" t="n">
        <v>0.92909611</v>
      </c>
      <c r="H101" s="7" t="n">
        <v>1</v>
      </c>
      <c r="I101" s="7" t="n">
        <v>19823</v>
      </c>
      <c r="J101" s="7" t="n">
        <v>4</v>
      </c>
      <c r="K101" s="7" t="n">
        <v>115</v>
      </c>
      <c r="L101" s="7" t="inlineStr"/>
      <c r="M101" s="7" t="inlineStr">
        <is>
          <t>NONE</t>
        </is>
      </c>
      <c r="N101" s="7" t="inlineStr"/>
    </row>
    <row r="102">
      <c r="A102" s="6" t="inlineStr">
        <is>
          <t>STD-CRIT-RR</t>
        </is>
      </c>
      <c r="B102" s="6" t="inlineStr">
        <is>
          <t>hr_nordic_rcc_hr_manager</t>
        </is>
      </c>
      <c r="C102" s="6" t="inlineStr">
        <is>
          <t>LONG_MANY_RELEVANT</t>
        </is>
      </c>
      <c r="D102" s="6" t="inlineStr">
        <is>
          <t>SUCCEEDED</t>
        </is>
      </c>
      <c r="E102" s="6" t="n">
        <v>1</v>
      </c>
      <c r="F102" s="6" t="n">
        <v>0.23809524</v>
      </c>
      <c r="G102" s="6" t="n">
        <v>0.91026197</v>
      </c>
      <c r="H102" s="6" t="n">
        <v>1</v>
      </c>
      <c r="I102" s="6" t="n">
        <v>17904</v>
      </c>
      <c r="J102" s="6" t="n">
        <v>42</v>
      </c>
      <c r="K102" s="6" t="n">
        <v>110</v>
      </c>
      <c r="L102" s="6" t="inlineStr"/>
      <c r="M102" s="6" t="inlineStr">
        <is>
          <t>NONE</t>
        </is>
      </c>
      <c r="N102" s="6" t="inlineStr"/>
    </row>
    <row r="103">
      <c r="A103" s="7" t="inlineStr">
        <is>
          <t>STD-CRIT-RR</t>
        </is>
      </c>
      <c r="B103" s="7" t="inlineStr">
        <is>
          <t>hr_recruiter_biotek</t>
        </is>
      </c>
      <c r="C103" s="7" t="inlineStr">
        <is>
          <t>SHORT</t>
        </is>
      </c>
      <c r="D103" s="7" t="inlineStr">
        <is>
          <t>SUCCEEDED</t>
        </is>
      </c>
      <c r="E103" s="7" t="n">
        <v>0.3</v>
      </c>
      <c r="F103" s="7" t="n">
        <v>0.5</v>
      </c>
      <c r="G103" s="7" t="n">
        <v>0.649931</v>
      </c>
      <c r="H103" s="7" t="n">
        <v>1</v>
      </c>
      <c r="I103" s="7" t="n">
        <v>13390</v>
      </c>
      <c r="J103" s="7" t="n">
        <v>6</v>
      </c>
      <c r="K103" s="7" t="n">
        <v>110</v>
      </c>
      <c r="L103" s="7" t="inlineStr"/>
      <c r="M103" s="7" t="inlineStr">
        <is>
          <t>NONE</t>
        </is>
      </c>
      <c r="N103" s="7" t="inlineStr"/>
    </row>
    <row r="104">
      <c r="A104" s="6" t="inlineStr">
        <is>
          <t>STD-CRIT-RR</t>
        </is>
      </c>
      <c r="B104" s="6" t="inlineStr">
        <is>
          <t>it_java_developer_gt70_k10</t>
        </is>
      </c>
      <c r="C104" s="6" t="inlineStr">
        <is>
          <t>SHORT</t>
        </is>
      </c>
      <c r="D104" s="6" t="inlineStr">
        <is>
          <t>SUCCEEDED</t>
        </is>
      </c>
      <c r="E104" s="6" t="n">
        <v>0.4</v>
      </c>
      <c r="F104" s="6" t="n">
        <v>0.8</v>
      </c>
      <c r="G104" s="6" t="n">
        <v>0.84328579</v>
      </c>
      <c r="H104" s="6" t="n">
        <v>1</v>
      </c>
      <c r="I104" s="6" t="n">
        <v>14566</v>
      </c>
      <c r="J104" s="6" t="n">
        <v>5</v>
      </c>
      <c r="K104" s="6" t="n">
        <v>120</v>
      </c>
      <c r="L104" s="6" t="inlineStr"/>
      <c r="M104" s="6" t="inlineStr">
        <is>
          <t>NONE</t>
        </is>
      </c>
      <c r="N104" s="6" t="inlineStr"/>
    </row>
    <row r="105">
      <c r="A105" s="7" t="inlineStr">
        <is>
          <t>STD-CRIT-RR</t>
        </is>
      </c>
      <c r="B105" s="7" t="inlineStr">
        <is>
          <t>java-gas-trading-src-all-cvs-k10</t>
        </is>
      </c>
      <c r="C105" s="7" t="inlineStr">
        <is>
          <t>LONG_ALL_CVS</t>
        </is>
      </c>
      <c r="D105" s="7" t="inlineStr">
        <is>
          <t>SUCCEEDED</t>
        </is>
      </c>
      <c r="E105" s="7" t="n">
        <v>0.6</v>
      </c>
      <c r="F105" s="7" t="n">
        <v>0.46153846</v>
      </c>
      <c r="G105" s="7" t="n">
        <v>0.5282076999999999</v>
      </c>
      <c r="H105" s="7" t="n">
        <v>0.5</v>
      </c>
      <c r="I105" s="7" t="n">
        <v>23926</v>
      </c>
      <c r="J105" s="7" t="n">
        <v>13</v>
      </c>
      <c r="K105" s="7" t="n">
        <v>2483</v>
      </c>
      <c r="L105" s="7" t="inlineStr"/>
      <c r="M105" s="7" t="inlineStr">
        <is>
          <t>NONE</t>
        </is>
      </c>
      <c r="N105" s="7" t="inlineStr"/>
    </row>
    <row r="106">
      <c r="A106" s="6" t="inlineStr">
        <is>
          <t>STD-CRIT-RR</t>
        </is>
      </c>
      <c r="B106" s="6" t="inlineStr">
        <is>
          <t>public_relations_weibel_manager</t>
        </is>
      </c>
      <c r="C106" s="6" t="inlineStr">
        <is>
          <t>LONG</t>
        </is>
      </c>
      <c r="D106" s="6" t="inlineStr">
        <is>
          <t>SUCCEEDED</t>
        </is>
      </c>
      <c r="E106" s="6" t="n">
        <v>0.3</v>
      </c>
      <c r="F106" s="6" t="n">
        <v>0.33333333</v>
      </c>
      <c r="G106" s="6" t="n">
        <v>0.51546171</v>
      </c>
      <c r="H106" s="6" t="n">
        <v>1</v>
      </c>
      <c r="I106" s="6" t="n">
        <v>15179</v>
      </c>
      <c r="J106" s="6" t="n">
        <v>9</v>
      </c>
      <c r="K106" s="6" t="n">
        <v>111</v>
      </c>
      <c r="L106" s="6" t="inlineStr"/>
      <c r="M106" s="6" t="inlineStr">
        <is>
          <t>NONE</t>
        </is>
      </c>
      <c r="N106" s="6" t="inlineStr"/>
    </row>
    <row r="107">
      <c r="A107" s="7" t="inlineStr">
        <is>
          <t>STD-CRIT-RR</t>
        </is>
      </c>
      <c r="B107" s="7" t="inlineStr">
        <is>
          <t>sales_head_of_car_sales</t>
        </is>
      </c>
      <c r="C107" s="7" t="inlineStr">
        <is>
          <t>SHORT</t>
        </is>
      </c>
      <c r="D107" s="7" t="inlineStr">
        <is>
          <t>SUCCEEDED</t>
        </is>
      </c>
      <c r="E107" s="7" t="n">
        <v>0.2</v>
      </c>
      <c r="F107" s="7" t="n">
        <v>1</v>
      </c>
      <c r="G107" s="7" t="n">
        <v>0.83463232</v>
      </c>
      <c r="H107" s="7" t="n">
        <v>1</v>
      </c>
      <c r="I107" s="7" t="n">
        <v>10001</v>
      </c>
      <c r="J107" s="7" t="n">
        <v>2</v>
      </c>
      <c r="K107" s="7" t="n">
        <v>116</v>
      </c>
      <c r="L107" s="7" t="inlineStr"/>
      <c r="M107" s="7" t="inlineStr">
        <is>
          <t>NONE</t>
        </is>
      </c>
      <c r="N107" s="7" t="inlineStr"/>
    </row>
    <row r="108">
      <c r="A108" s="6" t="inlineStr">
        <is>
          <t>STD-CRIT-RR</t>
        </is>
      </c>
      <c r="B108" s="6" t="inlineStr">
        <is>
          <t>sales_national-sales-lead</t>
        </is>
      </c>
      <c r="C108" s="6" t="inlineStr">
        <is>
          <t>LONG</t>
        </is>
      </c>
      <c r="D108" s="6" t="inlineStr">
        <is>
          <t>SUCCEEDED</t>
        </is>
      </c>
      <c r="E108" s="6" t="n">
        <v>0.8</v>
      </c>
      <c r="F108" s="6" t="n">
        <v>0.5</v>
      </c>
      <c r="G108" s="6" t="n">
        <v>0.78517426</v>
      </c>
      <c r="H108" s="6" t="n">
        <v>1</v>
      </c>
      <c r="I108" s="6" t="n">
        <v>11986</v>
      </c>
      <c r="J108" s="6" t="n">
        <v>16</v>
      </c>
      <c r="K108" s="6" t="n">
        <v>116</v>
      </c>
      <c r="L108" s="6" t="inlineStr"/>
      <c r="M108" s="6" t="inlineStr">
        <is>
          <t>NONE</t>
        </is>
      </c>
      <c r="N108" s="6" t="inlineStr"/>
    </row>
    <row r="109">
      <c r="A109" s="7" t="inlineStr">
        <is>
          <t>STD-CRIT-RR</t>
        </is>
      </c>
      <c r="B109" s="7" t="inlineStr">
        <is>
          <t>teacher_sonderborg_middle_school_english</t>
        </is>
      </c>
      <c r="C109" s="7" t="inlineStr">
        <is>
          <t>LONG</t>
        </is>
      </c>
      <c r="D109" s="7" t="inlineStr">
        <is>
          <t>SUCCEEDED</t>
        </is>
      </c>
      <c r="E109" s="7" t="n">
        <v>0.5</v>
      </c>
      <c r="F109" s="7" t="n">
        <v>0.2</v>
      </c>
      <c r="G109" s="7" t="n">
        <v>0.50704293</v>
      </c>
      <c r="H109" s="7" t="n">
        <v>1</v>
      </c>
      <c r="I109" s="7" t="n">
        <v>13748</v>
      </c>
      <c r="J109" s="7" t="n">
        <v>25</v>
      </c>
      <c r="K109" s="7" t="n">
        <v>102</v>
      </c>
      <c r="L109" s="7" t="inlineStr"/>
      <c r="M109" s="7" t="inlineStr">
        <is>
          <t>NONE</t>
        </is>
      </c>
      <c r="N109" s="7" t="inlineStr"/>
    </row>
    <row r="110">
      <c r="A110" s="6" t="inlineStr">
        <is>
          <t>SEL-WHOLE-NO-RR</t>
        </is>
      </c>
      <c r="B110" s="6" t="inlineStr">
        <is>
          <t>advocate_child_healthcare_fund_raiser</t>
        </is>
      </c>
      <c r="C110" s="6" t="inlineStr">
        <is>
          <t>SHORT</t>
        </is>
      </c>
      <c r="D110" s="6" t="inlineStr">
        <is>
          <t>SUCCEEDED</t>
        </is>
      </c>
      <c r="E110" s="6" t="n">
        <v>0.2</v>
      </c>
      <c r="F110" s="6" t="n">
        <v>0.28571429</v>
      </c>
      <c r="G110" s="6" t="n">
        <v>0.2318296</v>
      </c>
      <c r="H110" s="6" t="n">
        <v>0.5</v>
      </c>
      <c r="I110" s="6" t="n">
        <v>1371</v>
      </c>
      <c r="J110" s="6" t="n">
        <v>7</v>
      </c>
      <c r="K110" s="6" t="n">
        <v>118</v>
      </c>
      <c r="L110" s="6" t="n">
        <v>60</v>
      </c>
      <c r="M110" s="6" t="inlineStr">
        <is>
          <t>NONE</t>
        </is>
      </c>
      <c r="N110" s="6" t="inlineStr"/>
    </row>
    <row r="111">
      <c r="A111" s="7" t="inlineStr">
        <is>
          <t>SEL-WHOLE-NO-RR</t>
        </is>
      </c>
      <c r="B111" s="7" t="inlineStr">
        <is>
          <t>advocate_famobra_business_development_customer_experience</t>
        </is>
      </c>
      <c r="C111" s="7" t="inlineStr">
        <is>
          <t>LONG</t>
        </is>
      </c>
      <c r="D111" s="7" t="inlineStr">
        <is>
          <t>SUCCEEDED</t>
        </is>
      </c>
      <c r="E111" s="7" t="n">
        <v>0.2</v>
      </c>
      <c r="F111" s="7" t="n">
        <v>0.16666667</v>
      </c>
      <c r="G111" s="7" t="n">
        <v>0.17228471</v>
      </c>
      <c r="H111" s="7" t="n">
        <v>0.25</v>
      </c>
      <c r="I111" s="7" t="n">
        <v>1363</v>
      </c>
      <c r="J111" s="7" t="n">
        <v>12</v>
      </c>
      <c r="K111" s="7" t="n">
        <v>118</v>
      </c>
      <c r="L111" s="7" t="n">
        <v>60</v>
      </c>
      <c r="M111" s="7" t="inlineStr">
        <is>
          <t>NONE</t>
        </is>
      </c>
      <c r="N111" s="7" t="inlineStr"/>
    </row>
    <row r="112">
      <c r="A112" s="6" t="inlineStr">
        <is>
          <t>SEL-WHOLE-NO-RR</t>
        </is>
      </c>
      <c r="B112" s="6" t="inlineStr">
        <is>
          <t>agriculture_foss_head_of_business_development</t>
        </is>
      </c>
      <c r="C112" s="6" t="inlineStr">
        <is>
          <t>LONG</t>
        </is>
      </c>
      <c r="D112" s="6" t="inlineStr">
        <is>
          <t>SUCCEEDED</t>
        </is>
      </c>
      <c r="E112" s="6" t="n">
        <v>0.4</v>
      </c>
      <c r="F112" s="6" t="n">
        <v>0.57142857</v>
      </c>
      <c r="G112" s="6" t="n">
        <v>0.63789028</v>
      </c>
      <c r="H112" s="6" t="n">
        <v>1</v>
      </c>
      <c r="I112" s="6" t="n">
        <v>1480</v>
      </c>
      <c r="J112" s="6" t="n">
        <v>7</v>
      </c>
      <c r="K112" s="6" t="n">
        <v>63</v>
      </c>
      <c r="L112" s="6" t="n">
        <v>58</v>
      </c>
      <c r="M112" s="6" t="inlineStr">
        <is>
          <t>NONE</t>
        </is>
      </c>
      <c r="N112" s="6" t="inlineStr"/>
    </row>
    <row r="113">
      <c r="A113" s="7" t="inlineStr">
        <is>
          <t>SEL-WHOLE-NO-RR</t>
        </is>
      </c>
      <c r="B113" s="7" t="inlineStr">
        <is>
          <t>aviation_totalenergies_aviation_lead</t>
        </is>
      </c>
      <c r="C113" s="7" t="inlineStr">
        <is>
          <t>LONG</t>
        </is>
      </c>
      <c r="D113" s="7" t="inlineStr">
        <is>
          <t>SUCCEEDED</t>
        </is>
      </c>
      <c r="E113" s="7" t="n">
        <v>0.4</v>
      </c>
      <c r="F113" s="7" t="n">
        <v>0.5</v>
      </c>
      <c r="G113" s="7" t="n">
        <v>0.59294356</v>
      </c>
      <c r="H113" s="7" t="n">
        <v>1</v>
      </c>
      <c r="I113" s="7" t="n">
        <v>1411</v>
      </c>
      <c r="J113" s="7" t="n">
        <v>8</v>
      </c>
      <c r="K113" s="7" t="n">
        <v>117</v>
      </c>
      <c r="L113" s="7" t="n">
        <v>60</v>
      </c>
      <c r="M113" s="7" t="inlineStr">
        <is>
          <t>NONE</t>
        </is>
      </c>
      <c r="N113" s="7" t="inlineStr"/>
    </row>
    <row r="114">
      <c r="A114" s="6" t="inlineStr">
        <is>
          <t>SEL-WHOLE-NO-RR</t>
        </is>
      </c>
      <c r="B114" s="6" t="inlineStr">
        <is>
          <t>banking_fbc_financial_controller</t>
        </is>
      </c>
      <c r="C114" s="6" t="inlineStr">
        <is>
          <t>LONG</t>
        </is>
      </c>
      <c r="D114" s="6" t="inlineStr">
        <is>
          <t>SUCCEEDED</t>
        </is>
      </c>
      <c r="E114" s="6" t="n">
        <v>0.5</v>
      </c>
      <c r="F114" s="6" t="n">
        <v>0.5555555599999999</v>
      </c>
      <c r="G114" s="6" t="n">
        <v>0.68420329</v>
      </c>
      <c r="H114" s="6" t="n">
        <v>1</v>
      </c>
      <c r="I114" s="6" t="n">
        <v>1481</v>
      </c>
      <c r="J114" s="6" t="n">
        <v>9</v>
      </c>
      <c r="K114" s="6" t="n">
        <v>115</v>
      </c>
      <c r="L114" s="6" t="n">
        <v>60</v>
      </c>
      <c r="M114" s="6" t="inlineStr">
        <is>
          <t>NONE</t>
        </is>
      </c>
      <c r="N114" s="6" t="inlineStr"/>
    </row>
    <row r="115">
      <c r="A115" s="7" t="inlineStr">
        <is>
          <t>SEL-WHOLE-NO-RR</t>
        </is>
      </c>
      <c r="B115" s="7" t="inlineStr">
        <is>
          <t>banking_senior_head_of_credit_evaluation</t>
        </is>
      </c>
      <c r="C115" s="7" t="inlineStr">
        <is>
          <t>SHORT</t>
        </is>
      </c>
      <c r="D115" s="7" t="inlineStr">
        <is>
          <t>SUCCEEDED</t>
        </is>
      </c>
      <c r="E115" s="7" t="n">
        <v>0.5</v>
      </c>
      <c r="F115" s="7" t="n">
        <v>0.38461538</v>
      </c>
      <c r="G115" s="7" t="n">
        <v>0.55652826</v>
      </c>
      <c r="H115" s="7" t="n">
        <v>1</v>
      </c>
      <c r="I115" s="7" t="n">
        <v>1572</v>
      </c>
      <c r="J115" s="7" t="n">
        <v>13</v>
      </c>
      <c r="K115" s="7" t="n">
        <v>115</v>
      </c>
      <c r="L115" s="7" t="n">
        <v>60</v>
      </c>
      <c r="M115" s="7" t="inlineStr">
        <is>
          <t>NONE</t>
        </is>
      </c>
      <c r="N115" s="7" t="inlineStr"/>
    </row>
    <row r="116">
      <c r="A116" s="6" t="inlineStr">
        <is>
          <t>SEL-WHOLE-NO-RR</t>
        </is>
      </c>
      <c r="B116" s="6" t="inlineStr">
        <is>
          <t>business_development_hilti_strategic_business_developer</t>
        </is>
      </c>
      <c r="C116" s="6" t="inlineStr">
        <is>
          <t>LONG_MANY_RELEVANT</t>
        </is>
      </c>
      <c r="D116" s="6" t="inlineStr">
        <is>
          <t>SUCCEEDED</t>
        </is>
      </c>
      <c r="E116" s="6" t="n">
        <v>0.8</v>
      </c>
      <c r="F116" s="6" t="n">
        <v>0.10526316</v>
      </c>
      <c r="G116" s="6" t="n">
        <v>0.76326748</v>
      </c>
      <c r="H116" s="6" t="n">
        <v>1</v>
      </c>
      <c r="I116" s="6" t="n">
        <v>1411</v>
      </c>
      <c r="J116" s="6" t="n">
        <v>76</v>
      </c>
      <c r="K116" s="6" t="n">
        <v>119</v>
      </c>
      <c r="L116" s="6" t="n">
        <v>60</v>
      </c>
      <c r="M116" s="6" t="inlineStr">
        <is>
          <t>NONE</t>
        </is>
      </c>
      <c r="N116" s="6" t="inlineStr"/>
    </row>
    <row r="117">
      <c r="A117" s="7" t="inlineStr">
        <is>
          <t>SEL-WHOLE-NO-RR</t>
        </is>
      </c>
      <c r="B117" s="7" t="inlineStr">
        <is>
          <t>chef_chinese_kitchen_chef</t>
        </is>
      </c>
      <c r="C117" s="7" t="inlineStr">
        <is>
          <t>LONG</t>
        </is>
      </c>
      <c r="D117" s="7" t="inlineStr">
        <is>
          <t>SUCCEEDED</t>
        </is>
      </c>
      <c r="E117" s="7" t="n">
        <v>0</v>
      </c>
      <c r="F117" s="7" t="n">
        <v>0</v>
      </c>
      <c r="G117" s="7" t="n">
        <v>0</v>
      </c>
      <c r="H117" s="7" t="n">
        <v>0</v>
      </c>
      <c r="I117" s="7" t="n">
        <v>1317</v>
      </c>
      <c r="J117" s="7" t="n">
        <v>1</v>
      </c>
      <c r="K117" s="7" t="n">
        <v>118</v>
      </c>
      <c r="L117" s="7" t="n">
        <v>60</v>
      </c>
      <c r="M117" s="7" t="inlineStr">
        <is>
          <t>NONE</t>
        </is>
      </c>
      <c r="N117" s="7" t="inlineStr"/>
    </row>
    <row r="118">
      <c r="A118" s="6" t="inlineStr">
        <is>
          <t>SEL-WHOLE-NO-RR</t>
        </is>
      </c>
      <c r="B118" s="6" t="inlineStr">
        <is>
          <t>chef_orphanage_vegetarian</t>
        </is>
      </c>
      <c r="C118" s="6" t="inlineStr">
        <is>
          <t>SHORT</t>
        </is>
      </c>
      <c r="D118" s="6" t="inlineStr">
        <is>
          <t>SUCCEEDED</t>
        </is>
      </c>
      <c r="E118" s="6" t="n">
        <v>0.5</v>
      </c>
      <c r="F118" s="6" t="n">
        <v>0.23809524</v>
      </c>
      <c r="G118" s="6" t="n">
        <v>0.5018498300000001</v>
      </c>
      <c r="H118" s="6" t="n">
        <v>1</v>
      </c>
      <c r="I118" s="6" t="n">
        <v>1314</v>
      </c>
      <c r="J118" s="6" t="n">
        <v>21</v>
      </c>
      <c r="K118" s="6" t="n">
        <v>118</v>
      </c>
      <c r="L118" s="6" t="n">
        <v>60</v>
      </c>
      <c r="M118" s="6" t="inlineStr">
        <is>
          <t>NONE</t>
        </is>
      </c>
      <c r="N118" s="6" t="inlineStr"/>
    </row>
    <row r="119">
      <c r="A119" s="7" t="inlineStr">
        <is>
          <t>SEL-WHOLE-NO-RR</t>
        </is>
      </c>
      <c r="B119" s="7" t="inlineStr">
        <is>
          <t>construction_technica_construction_manager</t>
        </is>
      </c>
      <c r="C119" s="7" t="inlineStr">
        <is>
          <t>LONG_MANY_RELEVANT</t>
        </is>
      </c>
      <c r="D119" s="7" t="inlineStr">
        <is>
          <t>SUCCEEDED</t>
        </is>
      </c>
      <c r="E119" s="7" t="n">
        <v>1</v>
      </c>
      <c r="F119" s="7" t="n">
        <v>0.16666667</v>
      </c>
      <c r="G119" s="7" t="n">
        <v>0.94960531</v>
      </c>
      <c r="H119" s="7" t="n">
        <v>1</v>
      </c>
      <c r="I119" s="7" t="n">
        <v>1440</v>
      </c>
      <c r="J119" s="7" t="n">
        <v>60</v>
      </c>
      <c r="K119" s="7" t="n">
        <v>112</v>
      </c>
      <c r="L119" s="7" t="n">
        <v>60</v>
      </c>
      <c r="M119" s="7" t="inlineStr">
        <is>
          <t>NONE</t>
        </is>
      </c>
      <c r="N119" s="7" t="inlineStr"/>
    </row>
    <row r="120">
      <c r="A120" s="6" t="inlineStr">
        <is>
          <t>SEL-WHOLE-NO-RR</t>
        </is>
      </c>
      <c r="B120" s="6" t="inlineStr">
        <is>
          <t>designer_furniture_designer</t>
        </is>
      </c>
      <c r="C120" s="6" t="inlineStr">
        <is>
          <t>SHORT</t>
        </is>
      </c>
      <c r="D120" s="6" t="inlineStr">
        <is>
          <t>SUCCEEDED</t>
        </is>
      </c>
      <c r="E120" s="6" t="n">
        <v>0.5</v>
      </c>
      <c r="F120" s="6" t="n">
        <v>0.625</v>
      </c>
      <c r="G120" s="6" t="n">
        <v>0.56629076</v>
      </c>
      <c r="H120" s="6" t="n">
        <v>0.5</v>
      </c>
      <c r="I120" s="6" t="n">
        <v>1336</v>
      </c>
      <c r="J120" s="6" t="n">
        <v>8</v>
      </c>
      <c r="K120" s="6" t="n">
        <v>107</v>
      </c>
      <c r="L120" s="6" t="n">
        <v>60</v>
      </c>
      <c r="M120" s="6" t="inlineStr">
        <is>
          <t>NONE</t>
        </is>
      </c>
      <c r="N120" s="6" t="inlineStr"/>
    </row>
    <row r="121">
      <c r="A121" s="7" t="inlineStr">
        <is>
          <t>SEL-WHOLE-NO-RR</t>
        </is>
      </c>
      <c r="B121" s="7" t="inlineStr">
        <is>
          <t>designer_grundfos_technical_drawing_designer</t>
        </is>
      </c>
      <c r="C121" s="7" t="inlineStr">
        <is>
          <t>LONG</t>
        </is>
      </c>
      <c r="D121" s="7" t="inlineStr">
        <is>
          <t>SUCCEEDED</t>
        </is>
      </c>
      <c r="E121" s="7" t="n">
        <v>0.4</v>
      </c>
      <c r="F121" s="7" t="n">
        <v>0.4</v>
      </c>
      <c r="G121" s="7" t="n">
        <v>0.49399348</v>
      </c>
      <c r="H121" s="7" t="n">
        <v>1</v>
      </c>
      <c r="I121" s="7" t="n">
        <v>1627</v>
      </c>
      <c r="J121" s="7" t="n">
        <v>10</v>
      </c>
      <c r="K121" s="7" t="n">
        <v>107</v>
      </c>
      <c r="L121" s="7" t="n">
        <v>60</v>
      </c>
      <c r="M121" s="7" t="inlineStr">
        <is>
          <t>NONE</t>
        </is>
      </c>
      <c r="N121" s="7" t="inlineStr"/>
    </row>
    <row r="122">
      <c r="A122" s="6" t="inlineStr">
        <is>
          <t>SEL-WHOLE-NO-RR</t>
        </is>
      </c>
      <c r="B122" s="6" t="inlineStr">
        <is>
          <t>digital_media_tasklet_digital_marketing_coordinator</t>
        </is>
      </c>
      <c r="C122" s="6" t="inlineStr">
        <is>
          <t>LONG</t>
        </is>
      </c>
      <c r="D122" s="6" t="inlineStr">
        <is>
          <t>SUCCEEDED</t>
        </is>
      </c>
      <c r="E122" s="6" t="n">
        <v>0.7</v>
      </c>
      <c r="F122" s="6" t="n">
        <v>0.25</v>
      </c>
      <c r="G122" s="6" t="n">
        <v>0.59959475</v>
      </c>
      <c r="H122" s="6" t="n">
        <v>0.5</v>
      </c>
      <c r="I122" s="6" t="n">
        <v>1395</v>
      </c>
      <c r="J122" s="6" t="n">
        <v>28</v>
      </c>
      <c r="K122" s="6" t="n">
        <v>96</v>
      </c>
      <c r="L122" s="6" t="n">
        <v>60</v>
      </c>
      <c r="M122" s="6" t="inlineStr">
        <is>
          <t>NONE</t>
        </is>
      </c>
      <c r="N122" s="6" t="inlineStr"/>
    </row>
    <row r="123">
      <c r="A123" s="7" t="inlineStr">
        <is>
          <t>SEL-WHOLE-NO-RR</t>
        </is>
      </c>
      <c r="B123" s="7" t="inlineStr">
        <is>
          <t>engineering_agramkow_hardware_electronics_test_engineer</t>
        </is>
      </c>
      <c r="C123" s="7" t="inlineStr">
        <is>
          <t>LONG</t>
        </is>
      </c>
      <c r="D123" s="7" t="inlineStr">
        <is>
          <t>SUCCEEDED</t>
        </is>
      </c>
      <c r="E123" s="7" t="n">
        <v>0.8</v>
      </c>
      <c r="F123" s="7" t="n">
        <v>0.53333333</v>
      </c>
      <c r="G123" s="7" t="n">
        <v>0.83751465</v>
      </c>
      <c r="H123" s="7" t="n">
        <v>1</v>
      </c>
      <c r="I123" s="7" t="n">
        <v>1376</v>
      </c>
      <c r="J123" s="7" t="n">
        <v>15</v>
      </c>
      <c r="K123" s="7" t="n">
        <v>118</v>
      </c>
      <c r="L123" s="7" t="n">
        <v>60</v>
      </c>
      <c r="M123" s="7" t="inlineStr">
        <is>
          <t>NONE</t>
        </is>
      </c>
      <c r="N123" s="7" t="inlineStr"/>
    </row>
    <row r="124">
      <c r="A124" s="6" t="inlineStr">
        <is>
          <t>SEL-WHOLE-NO-RR</t>
        </is>
      </c>
      <c r="B124" s="6" t="inlineStr">
        <is>
          <t>finance_grundfos_senior_finance_director</t>
        </is>
      </c>
      <c r="C124" s="6" t="inlineStr">
        <is>
          <t>LONG</t>
        </is>
      </c>
      <c r="D124" s="6" t="inlineStr">
        <is>
          <t>SUCCEEDED</t>
        </is>
      </c>
      <c r="E124" s="6" t="n">
        <v>1</v>
      </c>
      <c r="F124" s="6" t="n">
        <v>0.26315789</v>
      </c>
      <c r="G124" s="6" t="n">
        <v>0.96025173</v>
      </c>
      <c r="H124" s="6" t="n">
        <v>1</v>
      </c>
      <c r="I124" s="6" t="n">
        <v>1389</v>
      </c>
      <c r="J124" s="6" t="n">
        <v>38</v>
      </c>
      <c r="K124" s="6" t="n">
        <v>118</v>
      </c>
      <c r="L124" s="6" t="n">
        <v>60</v>
      </c>
      <c r="M124" s="6" t="inlineStr">
        <is>
          <t>NONE</t>
        </is>
      </c>
      <c r="N124" s="6" t="inlineStr"/>
    </row>
    <row r="125">
      <c r="A125" s="7" t="inlineStr">
        <is>
          <t>SEL-WHOLE-NO-RR</t>
        </is>
      </c>
      <c r="B125" s="7" t="inlineStr">
        <is>
          <t>fitness_nutrition_instructor</t>
        </is>
      </c>
      <c r="C125" s="7" t="inlineStr">
        <is>
          <t>SHORT</t>
        </is>
      </c>
      <c r="D125" s="7" t="inlineStr">
        <is>
          <t>SUCCEEDED</t>
        </is>
      </c>
      <c r="E125" s="7" t="n">
        <v>0.6</v>
      </c>
      <c r="F125" s="7" t="n">
        <v>0.24</v>
      </c>
      <c r="G125" s="7" t="n">
        <v>0.487132</v>
      </c>
      <c r="H125" s="7" t="n">
        <v>0.33333333</v>
      </c>
      <c r="I125" s="7" t="n">
        <v>1667</v>
      </c>
      <c r="J125" s="7" t="n">
        <v>25</v>
      </c>
      <c r="K125" s="7" t="n">
        <v>117</v>
      </c>
      <c r="L125" s="7" t="n">
        <v>60</v>
      </c>
      <c r="M125" s="7" t="inlineStr">
        <is>
          <t>NONE</t>
        </is>
      </c>
      <c r="N125" s="7" t="inlineStr"/>
    </row>
    <row r="126">
      <c r="A126" s="6" t="inlineStr">
        <is>
          <t>SEL-WHOLE-NO-RR</t>
        </is>
      </c>
      <c r="B126" s="6" t="inlineStr">
        <is>
          <t>healthcare_insurance_adjuster</t>
        </is>
      </c>
      <c r="C126" s="6" t="inlineStr">
        <is>
          <t>SHORT</t>
        </is>
      </c>
      <c r="D126" s="6" t="inlineStr">
        <is>
          <t>SUCCEEDED</t>
        </is>
      </c>
      <c r="E126" s="6" t="n">
        <v>0.4</v>
      </c>
      <c r="F126" s="6" t="n">
        <v>0.22222222</v>
      </c>
      <c r="G126" s="6" t="n">
        <v>0.29733427</v>
      </c>
      <c r="H126" s="6" t="n">
        <v>0.25</v>
      </c>
      <c r="I126" s="6" t="n">
        <v>1824</v>
      </c>
      <c r="J126" s="6" t="n">
        <v>18</v>
      </c>
      <c r="K126" s="6" t="n">
        <v>115</v>
      </c>
      <c r="L126" s="6" t="n">
        <v>60</v>
      </c>
      <c r="M126" s="6" t="inlineStr">
        <is>
          <t>NONE</t>
        </is>
      </c>
      <c r="N126" s="6" t="inlineStr"/>
    </row>
    <row r="127">
      <c r="A127" s="7" t="inlineStr">
        <is>
          <t>SEL-WHOLE-NO-RR</t>
        </is>
      </c>
      <c r="B127" s="7" t="inlineStr">
        <is>
          <t>healthcare_red_cross_malawi_programme_manager</t>
        </is>
      </c>
      <c r="C127" s="7" t="inlineStr">
        <is>
          <t>LONG</t>
        </is>
      </c>
      <c r="D127" s="7" t="inlineStr">
        <is>
          <t>SUCCEEDED</t>
        </is>
      </c>
      <c r="E127" s="7" t="n">
        <v>0.1</v>
      </c>
      <c r="F127" s="7" t="n">
        <v>0.25</v>
      </c>
      <c r="G127" s="7" t="n">
        <v>0.12761757</v>
      </c>
      <c r="H127" s="7" t="n">
        <v>0.14285714</v>
      </c>
      <c r="I127" s="7" t="n">
        <v>1357</v>
      </c>
      <c r="J127" s="7" t="n">
        <v>4</v>
      </c>
      <c r="K127" s="7" t="n">
        <v>115</v>
      </c>
      <c r="L127" s="7" t="n">
        <v>60</v>
      </c>
      <c r="M127" s="7" t="inlineStr">
        <is>
          <t>NONE</t>
        </is>
      </c>
      <c r="N127" s="7" t="inlineStr"/>
    </row>
    <row r="128">
      <c r="A128" s="6" t="inlineStr">
        <is>
          <t>SEL-WHOLE-NO-RR</t>
        </is>
      </c>
      <c r="B128" s="6" t="inlineStr">
        <is>
          <t>hr_nordic_rcc_hr_manager</t>
        </is>
      </c>
      <c r="C128" s="6" t="inlineStr">
        <is>
          <t>LONG_MANY_RELEVANT</t>
        </is>
      </c>
      <c r="D128" s="6" t="inlineStr">
        <is>
          <t>SUCCEEDED</t>
        </is>
      </c>
      <c r="E128" s="6" t="n">
        <v>0.7</v>
      </c>
      <c r="F128" s="6" t="n">
        <v>0.16666667</v>
      </c>
      <c r="G128" s="6" t="n">
        <v>0.62591983</v>
      </c>
      <c r="H128" s="6" t="n">
        <v>1</v>
      </c>
      <c r="I128" s="6" t="n">
        <v>1421</v>
      </c>
      <c r="J128" s="6" t="n">
        <v>42</v>
      </c>
      <c r="K128" s="6" t="n">
        <v>110</v>
      </c>
      <c r="L128" s="6" t="n">
        <v>60</v>
      </c>
      <c r="M128" s="6" t="inlineStr">
        <is>
          <t>NONE</t>
        </is>
      </c>
      <c r="N128" s="6" t="inlineStr"/>
    </row>
    <row r="129">
      <c r="A129" s="7" t="inlineStr">
        <is>
          <t>SEL-WHOLE-NO-RR</t>
        </is>
      </c>
      <c r="B129" s="7" t="inlineStr">
        <is>
          <t>hr_recruiter_biotek</t>
        </is>
      </c>
      <c r="C129" s="7" t="inlineStr">
        <is>
          <t>SHORT</t>
        </is>
      </c>
      <c r="D129" s="7" t="inlineStr">
        <is>
          <t>SUCCEEDED</t>
        </is>
      </c>
      <c r="E129" s="7" t="n">
        <v>0.3</v>
      </c>
      <c r="F129" s="7" t="n">
        <v>0.5</v>
      </c>
      <c r="G129" s="7" t="n">
        <v>0.54634805</v>
      </c>
      <c r="H129" s="7" t="n">
        <v>1</v>
      </c>
      <c r="I129" s="7" t="n">
        <v>1431</v>
      </c>
      <c r="J129" s="7" t="n">
        <v>6</v>
      </c>
      <c r="K129" s="7" t="n">
        <v>110</v>
      </c>
      <c r="L129" s="7" t="n">
        <v>60</v>
      </c>
      <c r="M129" s="7" t="inlineStr">
        <is>
          <t>NONE</t>
        </is>
      </c>
      <c r="N129" s="7" t="inlineStr"/>
    </row>
    <row r="130">
      <c r="A130" s="6" t="inlineStr">
        <is>
          <t>SEL-WHOLE-NO-RR</t>
        </is>
      </c>
      <c r="B130" s="6" t="inlineStr">
        <is>
          <t>it_java_developer_gt70_k10</t>
        </is>
      </c>
      <c r="C130" s="6" t="inlineStr">
        <is>
          <t>SHORT</t>
        </is>
      </c>
      <c r="D130" s="6" t="inlineStr">
        <is>
          <t>SUCCEEDED</t>
        </is>
      </c>
      <c r="E130" s="6" t="n">
        <v>0.5</v>
      </c>
      <c r="F130" s="6" t="n">
        <v>1</v>
      </c>
      <c r="G130" s="6" t="n">
        <v>0.98765898</v>
      </c>
      <c r="H130" s="6" t="n">
        <v>1</v>
      </c>
      <c r="I130" s="6" t="n">
        <v>1306</v>
      </c>
      <c r="J130" s="6" t="n">
        <v>5</v>
      </c>
      <c r="K130" s="6" t="n">
        <v>120</v>
      </c>
      <c r="L130" s="6" t="n">
        <v>60</v>
      </c>
      <c r="M130" s="6" t="inlineStr">
        <is>
          <t>NONE</t>
        </is>
      </c>
      <c r="N130" s="6" t="inlineStr"/>
    </row>
    <row r="131">
      <c r="A131" s="7" t="inlineStr">
        <is>
          <t>SEL-WHOLE-NO-RR</t>
        </is>
      </c>
      <c r="B131" s="7" t="inlineStr">
        <is>
          <t>java-gas-trading-src-all-cvs-k10</t>
        </is>
      </c>
      <c r="C131" s="7" t="inlineStr">
        <is>
          <t>LONG_ALL_CVS</t>
        </is>
      </c>
      <c r="D131" s="7" t="inlineStr">
        <is>
          <t>SUCCEEDED</t>
        </is>
      </c>
      <c r="E131" s="7" t="n">
        <v>0.5</v>
      </c>
      <c r="F131" s="7" t="n">
        <v>0.38461538</v>
      </c>
      <c r="G131" s="7" t="n">
        <v>0.58749401</v>
      </c>
      <c r="H131" s="7" t="n">
        <v>1</v>
      </c>
      <c r="I131" s="7" t="n">
        <v>7747</v>
      </c>
      <c r="J131" s="7" t="n">
        <v>13</v>
      </c>
      <c r="K131" s="7" t="n">
        <v>2483</v>
      </c>
      <c r="L131" s="7" t="n">
        <v>60</v>
      </c>
      <c r="M131" s="7" t="inlineStr">
        <is>
          <t>NONE</t>
        </is>
      </c>
      <c r="N131" s="7" t="inlineStr"/>
    </row>
    <row r="132">
      <c r="A132" s="6" t="inlineStr">
        <is>
          <t>SEL-WHOLE-NO-RR</t>
        </is>
      </c>
      <c r="B132" s="6" t="inlineStr">
        <is>
          <t>public_relations_weibel_manager</t>
        </is>
      </c>
      <c r="C132" s="6" t="inlineStr">
        <is>
          <t>LONG</t>
        </is>
      </c>
      <c r="D132" s="6" t="inlineStr">
        <is>
          <t>SUCCEEDED</t>
        </is>
      </c>
      <c r="E132" s="6" t="n">
        <v>0.3</v>
      </c>
      <c r="F132" s="6" t="n">
        <v>0.33333333</v>
      </c>
      <c r="G132" s="6" t="n">
        <v>0.41447467</v>
      </c>
      <c r="H132" s="6" t="n">
        <v>1</v>
      </c>
      <c r="I132" s="6" t="n">
        <v>1332</v>
      </c>
      <c r="J132" s="6" t="n">
        <v>9</v>
      </c>
      <c r="K132" s="6" t="n">
        <v>111</v>
      </c>
      <c r="L132" s="6" t="n">
        <v>60</v>
      </c>
      <c r="M132" s="6" t="inlineStr">
        <is>
          <t>NONE</t>
        </is>
      </c>
      <c r="N132" s="6" t="inlineStr"/>
    </row>
    <row r="133">
      <c r="A133" s="7" t="inlineStr">
        <is>
          <t>SEL-WHOLE-NO-RR</t>
        </is>
      </c>
      <c r="B133" s="7" t="inlineStr">
        <is>
          <t>sales_head_of_car_sales</t>
        </is>
      </c>
      <c r="C133" s="7" t="inlineStr">
        <is>
          <t>SHORT</t>
        </is>
      </c>
      <c r="D133" s="7" t="inlineStr">
        <is>
          <t>SUCCEEDED</t>
        </is>
      </c>
      <c r="E133" s="7" t="n">
        <v>0.2</v>
      </c>
      <c r="F133" s="7" t="n">
        <v>1</v>
      </c>
      <c r="G133" s="7" t="n">
        <v>0.82470321</v>
      </c>
      <c r="H133" s="7" t="n">
        <v>1</v>
      </c>
      <c r="I133" s="7" t="n">
        <v>1315</v>
      </c>
      <c r="J133" s="7" t="n">
        <v>2</v>
      </c>
      <c r="K133" s="7" t="n">
        <v>116</v>
      </c>
      <c r="L133" s="7" t="n">
        <v>60</v>
      </c>
      <c r="M133" s="7" t="inlineStr">
        <is>
          <t>NONE</t>
        </is>
      </c>
      <c r="N133" s="7" t="inlineStr"/>
    </row>
    <row r="134">
      <c r="A134" s="6" t="inlineStr">
        <is>
          <t>SEL-WHOLE-NO-RR</t>
        </is>
      </c>
      <c r="B134" s="6" t="inlineStr">
        <is>
          <t>sales_national-sales-lead</t>
        </is>
      </c>
      <c r="C134" s="6" t="inlineStr">
        <is>
          <t>LONG</t>
        </is>
      </c>
      <c r="D134" s="6" t="inlineStr">
        <is>
          <t>SUCCEEDED</t>
        </is>
      </c>
      <c r="E134" s="6" t="n">
        <v>0.9</v>
      </c>
      <c r="F134" s="6" t="n">
        <v>0.5625</v>
      </c>
      <c r="G134" s="6" t="n">
        <v>0.83843623</v>
      </c>
      <c r="H134" s="6" t="n">
        <v>1</v>
      </c>
      <c r="I134" s="6" t="n">
        <v>1359</v>
      </c>
      <c r="J134" s="6" t="n">
        <v>16</v>
      </c>
      <c r="K134" s="6" t="n">
        <v>116</v>
      </c>
      <c r="L134" s="6" t="n">
        <v>60</v>
      </c>
      <c r="M134" s="6" t="inlineStr">
        <is>
          <t>NONE</t>
        </is>
      </c>
      <c r="N134" s="6" t="inlineStr"/>
    </row>
    <row r="135">
      <c r="A135" s="7" t="inlineStr">
        <is>
          <t>SEL-WHOLE-NO-RR</t>
        </is>
      </c>
      <c r="B135" s="7" t="inlineStr">
        <is>
          <t>teacher_sonderborg_middle_school_english</t>
        </is>
      </c>
      <c r="C135" s="7" t="inlineStr">
        <is>
          <t>LONG</t>
        </is>
      </c>
      <c r="D135" s="7" t="inlineStr">
        <is>
          <t>SUCCEEDED</t>
        </is>
      </c>
      <c r="E135" s="7" t="n">
        <v>0.5</v>
      </c>
      <c r="F135" s="7" t="n">
        <v>0.2</v>
      </c>
      <c r="G135" s="7" t="n">
        <v>0.48212473</v>
      </c>
      <c r="H135" s="7" t="n">
        <v>1</v>
      </c>
      <c r="I135" s="7" t="n">
        <v>1300</v>
      </c>
      <c r="J135" s="7" t="n">
        <v>25</v>
      </c>
      <c r="K135" s="7" t="n">
        <v>102</v>
      </c>
      <c r="L135" s="7" t="n">
        <v>60</v>
      </c>
      <c r="M135" s="7" t="inlineStr">
        <is>
          <t>NONE</t>
        </is>
      </c>
      <c r="N135" s="7" t="inlineStr"/>
    </row>
    <row r="136">
      <c r="A136" s="6" t="inlineStr">
        <is>
          <t>SEL-WHOLE-RR</t>
        </is>
      </c>
      <c r="B136" s="6" t="inlineStr">
        <is>
          <t>advocate_child_healthcare_fund_raiser</t>
        </is>
      </c>
      <c r="C136" s="6" t="inlineStr">
        <is>
          <t>SHORT</t>
        </is>
      </c>
      <c r="D136" s="6" t="inlineStr">
        <is>
          <t>SUCCEEDED</t>
        </is>
      </c>
      <c r="E136" s="6" t="n">
        <v>0.4</v>
      </c>
      <c r="F136" s="6" t="n">
        <v>0.57142857</v>
      </c>
      <c r="G136" s="6" t="n">
        <v>0.7142801600000001</v>
      </c>
      <c r="H136" s="6" t="n">
        <v>1</v>
      </c>
      <c r="I136" s="6" t="n">
        <v>12393</v>
      </c>
      <c r="J136" s="6" t="n">
        <v>7</v>
      </c>
      <c r="K136" s="6" t="n">
        <v>118</v>
      </c>
      <c r="L136" s="6" t="n">
        <v>25</v>
      </c>
      <c r="M136" s="6" t="inlineStr">
        <is>
          <t>NONE</t>
        </is>
      </c>
      <c r="N136" s="6" t="inlineStr"/>
    </row>
    <row r="137">
      <c r="A137" s="7" t="inlineStr">
        <is>
          <t>SEL-WHOLE-RR</t>
        </is>
      </c>
      <c r="B137" s="7" t="inlineStr">
        <is>
          <t>advocate_famobra_business_development_customer_experience</t>
        </is>
      </c>
      <c r="C137" s="7" t="inlineStr">
        <is>
          <t>LONG</t>
        </is>
      </c>
      <c r="D137" s="7" t="inlineStr">
        <is>
          <t>SUCCEEDED</t>
        </is>
      </c>
      <c r="E137" s="7" t="n">
        <v>0.3</v>
      </c>
      <c r="F137" s="7" t="n">
        <v>0.25</v>
      </c>
      <c r="G137" s="7" t="n">
        <v>0.4288007</v>
      </c>
      <c r="H137" s="7" t="n">
        <v>1</v>
      </c>
      <c r="I137" s="7" t="n">
        <v>15447</v>
      </c>
      <c r="J137" s="7" t="n">
        <v>12</v>
      </c>
      <c r="K137" s="7" t="n">
        <v>118</v>
      </c>
      <c r="L137" s="7" t="n">
        <v>25</v>
      </c>
      <c r="M137" s="7" t="inlineStr">
        <is>
          <t>NONE</t>
        </is>
      </c>
      <c r="N137" s="7" t="inlineStr"/>
    </row>
    <row r="138">
      <c r="A138" s="6" t="inlineStr">
        <is>
          <t>SEL-WHOLE-RR</t>
        </is>
      </c>
      <c r="B138" s="6" t="inlineStr">
        <is>
          <t>agriculture_foss_head_of_business_development</t>
        </is>
      </c>
      <c r="C138" s="6" t="inlineStr">
        <is>
          <t>LONG</t>
        </is>
      </c>
      <c r="D138" s="6" t="inlineStr">
        <is>
          <t>SUCCEEDED</t>
        </is>
      </c>
      <c r="E138" s="6" t="n">
        <v>0.3</v>
      </c>
      <c r="F138" s="6" t="n">
        <v>0.42857143</v>
      </c>
      <c r="G138" s="6" t="n">
        <v>0.48881813</v>
      </c>
      <c r="H138" s="6" t="n">
        <v>1</v>
      </c>
      <c r="I138" s="6" t="n">
        <v>14774</v>
      </c>
      <c r="J138" s="6" t="n">
        <v>7</v>
      </c>
      <c r="K138" s="6" t="n">
        <v>63</v>
      </c>
      <c r="L138" s="6" t="n">
        <v>25</v>
      </c>
      <c r="M138" s="6" t="inlineStr">
        <is>
          <t>NONE</t>
        </is>
      </c>
      <c r="N138" s="6" t="inlineStr"/>
    </row>
    <row r="139">
      <c r="A139" s="7" t="inlineStr">
        <is>
          <t>SEL-WHOLE-RR</t>
        </is>
      </c>
      <c r="B139" s="7" t="inlineStr">
        <is>
          <t>aviation_totalenergies_aviation_lead</t>
        </is>
      </c>
      <c r="C139" s="7" t="inlineStr">
        <is>
          <t>LONG</t>
        </is>
      </c>
      <c r="D139" s="7" t="inlineStr">
        <is>
          <t>SUCCEEDED</t>
        </is>
      </c>
      <c r="E139" s="7" t="n">
        <v>0.4</v>
      </c>
      <c r="F139" s="7" t="n">
        <v>0.5</v>
      </c>
      <c r="G139" s="7" t="n">
        <v>0.58911104</v>
      </c>
      <c r="H139" s="7" t="n">
        <v>1</v>
      </c>
      <c r="I139" s="7" t="n">
        <v>14866</v>
      </c>
      <c r="J139" s="7" t="n">
        <v>8</v>
      </c>
      <c r="K139" s="7" t="n">
        <v>117</v>
      </c>
      <c r="L139" s="7" t="n">
        <v>25</v>
      </c>
      <c r="M139" s="7" t="inlineStr">
        <is>
          <t>NONE</t>
        </is>
      </c>
      <c r="N139" s="7" t="inlineStr"/>
    </row>
    <row r="140">
      <c r="A140" s="6" t="inlineStr">
        <is>
          <t>SEL-WHOLE-RR</t>
        </is>
      </c>
      <c r="B140" s="6" t="inlineStr">
        <is>
          <t>banking_fbc_financial_controller</t>
        </is>
      </c>
      <c r="C140" s="6" t="inlineStr">
        <is>
          <t>LONG</t>
        </is>
      </c>
      <c r="D140" s="6" t="inlineStr">
        <is>
          <t>SUCCEEDED</t>
        </is>
      </c>
      <c r="E140" s="6" t="n">
        <v>0.5</v>
      </c>
      <c r="F140" s="6" t="n">
        <v>0.5555555599999999</v>
      </c>
      <c r="G140" s="6" t="n">
        <v>0.68245734</v>
      </c>
      <c r="H140" s="6" t="n">
        <v>1</v>
      </c>
      <c r="I140" s="6" t="n">
        <v>12803</v>
      </c>
      <c r="J140" s="6" t="n">
        <v>9</v>
      </c>
      <c r="K140" s="6" t="n">
        <v>115</v>
      </c>
      <c r="L140" s="6" t="n">
        <v>25</v>
      </c>
      <c r="M140" s="6" t="inlineStr">
        <is>
          <t>NONE</t>
        </is>
      </c>
      <c r="N140" s="6" t="inlineStr"/>
    </row>
    <row r="141">
      <c r="A141" s="7" t="inlineStr">
        <is>
          <t>SEL-WHOLE-RR</t>
        </is>
      </c>
      <c r="B141" s="7" t="inlineStr">
        <is>
          <t>banking_senior_head_of_credit_evaluation</t>
        </is>
      </c>
      <c r="C141" s="7" t="inlineStr">
        <is>
          <t>SHORT</t>
        </is>
      </c>
      <c r="D141" s="7" t="inlineStr">
        <is>
          <t>SUCCEEDED</t>
        </is>
      </c>
      <c r="E141" s="7" t="n">
        <v>0.7</v>
      </c>
      <c r="F141" s="7" t="n">
        <v>0.53846154</v>
      </c>
      <c r="G141" s="7" t="n">
        <v>0.67777295</v>
      </c>
      <c r="H141" s="7" t="n">
        <v>1</v>
      </c>
      <c r="I141" s="7" t="n">
        <v>11711</v>
      </c>
      <c r="J141" s="7" t="n">
        <v>13</v>
      </c>
      <c r="K141" s="7" t="n">
        <v>115</v>
      </c>
      <c r="L141" s="7" t="n">
        <v>25</v>
      </c>
      <c r="M141" s="7" t="inlineStr">
        <is>
          <t>NONE</t>
        </is>
      </c>
      <c r="N141" s="7" t="inlineStr"/>
    </row>
    <row r="142">
      <c r="A142" s="6" t="inlineStr">
        <is>
          <t>SEL-WHOLE-RR</t>
        </is>
      </c>
      <c r="B142" s="6" t="inlineStr">
        <is>
          <t>business_development_hilti_strategic_business_developer</t>
        </is>
      </c>
      <c r="C142" s="6" t="inlineStr">
        <is>
          <t>LONG_MANY_RELEVANT</t>
        </is>
      </c>
      <c r="D142" s="6" t="inlineStr">
        <is>
          <t>SUCCEEDED</t>
        </is>
      </c>
      <c r="E142" s="6" t="n">
        <v>1</v>
      </c>
      <c r="F142" s="6" t="n">
        <v>0.13157895</v>
      </c>
      <c r="G142" s="6" t="n">
        <v>0.94175117</v>
      </c>
      <c r="H142" s="6" t="n">
        <v>1</v>
      </c>
      <c r="I142" s="6" t="n">
        <v>14114</v>
      </c>
      <c r="J142" s="6" t="n">
        <v>76</v>
      </c>
      <c r="K142" s="6" t="n">
        <v>119</v>
      </c>
      <c r="L142" s="6" t="n">
        <v>25</v>
      </c>
      <c r="M142" s="6" t="inlineStr">
        <is>
          <t>NONE</t>
        </is>
      </c>
      <c r="N142" s="6" t="inlineStr"/>
    </row>
    <row r="143">
      <c r="A143" s="7" t="inlineStr">
        <is>
          <t>SEL-WHOLE-RR</t>
        </is>
      </c>
      <c r="B143" s="7" t="inlineStr">
        <is>
          <t>chef_chinese_kitchen_chef</t>
        </is>
      </c>
      <c r="C143" s="7" t="inlineStr">
        <is>
          <t>LONG</t>
        </is>
      </c>
      <c r="D143" s="7" t="inlineStr">
        <is>
          <t>SUCCEEDED</t>
        </is>
      </c>
      <c r="E143" s="7" t="n">
        <v>0</v>
      </c>
      <c r="F143" s="7" t="n">
        <v>0</v>
      </c>
      <c r="G143" s="7" t="n">
        <v>0</v>
      </c>
      <c r="H143" s="7" t="n">
        <v>0</v>
      </c>
      <c r="I143" s="7" t="n">
        <v>12110</v>
      </c>
      <c r="J143" s="7" t="n">
        <v>1</v>
      </c>
      <c r="K143" s="7" t="n">
        <v>118</v>
      </c>
      <c r="L143" s="7" t="n">
        <v>25</v>
      </c>
      <c r="M143" s="7" t="inlineStr">
        <is>
          <t>NONE</t>
        </is>
      </c>
      <c r="N143" s="7" t="inlineStr"/>
    </row>
    <row r="144">
      <c r="A144" s="6" t="inlineStr">
        <is>
          <t>SEL-WHOLE-RR</t>
        </is>
      </c>
      <c r="B144" s="6" t="inlineStr">
        <is>
          <t>chef_orphanage_vegetarian</t>
        </is>
      </c>
      <c r="C144" s="6" t="inlineStr">
        <is>
          <t>SHORT</t>
        </is>
      </c>
      <c r="D144" s="6" t="inlineStr">
        <is>
          <t>SUCCEEDED</t>
        </is>
      </c>
      <c r="E144" s="6" t="n">
        <v>0.9</v>
      </c>
      <c r="F144" s="6" t="n">
        <v>0.42857143</v>
      </c>
      <c r="G144" s="6" t="n">
        <v>0.88595714</v>
      </c>
      <c r="H144" s="6" t="n">
        <v>1</v>
      </c>
      <c r="I144" s="6" t="n">
        <v>11795</v>
      </c>
      <c r="J144" s="6" t="n">
        <v>21</v>
      </c>
      <c r="K144" s="6" t="n">
        <v>118</v>
      </c>
      <c r="L144" s="6" t="n">
        <v>25</v>
      </c>
      <c r="M144" s="6" t="inlineStr">
        <is>
          <t>NONE</t>
        </is>
      </c>
      <c r="N144" s="6" t="inlineStr"/>
    </row>
    <row r="145">
      <c r="A145" s="7" t="inlineStr">
        <is>
          <t>SEL-WHOLE-RR</t>
        </is>
      </c>
      <c r="B145" s="7" t="inlineStr">
        <is>
          <t>construction_technica_construction_manager</t>
        </is>
      </c>
      <c r="C145" s="7" t="inlineStr">
        <is>
          <t>LONG_MANY_RELEVANT</t>
        </is>
      </c>
      <c r="D145" s="7" t="inlineStr">
        <is>
          <t>SUCCEEDED</t>
        </is>
      </c>
      <c r="E145" s="7" t="n">
        <v>1</v>
      </c>
      <c r="F145" s="7" t="n">
        <v>0.16666667</v>
      </c>
      <c r="G145" s="7" t="n">
        <v>0.89681962</v>
      </c>
      <c r="H145" s="7" t="n">
        <v>1</v>
      </c>
      <c r="I145" s="7" t="n">
        <v>15653</v>
      </c>
      <c r="J145" s="7" t="n">
        <v>60</v>
      </c>
      <c r="K145" s="7" t="n">
        <v>112</v>
      </c>
      <c r="L145" s="7" t="n">
        <v>25</v>
      </c>
      <c r="M145" s="7" t="inlineStr">
        <is>
          <t>NONE</t>
        </is>
      </c>
      <c r="N145" s="7" t="inlineStr"/>
    </row>
    <row r="146">
      <c r="A146" s="6" t="inlineStr">
        <is>
          <t>SEL-WHOLE-RR</t>
        </is>
      </c>
      <c r="B146" s="6" t="inlineStr">
        <is>
          <t>designer_furniture_designer</t>
        </is>
      </c>
      <c r="C146" s="6" t="inlineStr">
        <is>
          <t>SHORT</t>
        </is>
      </c>
      <c r="D146" s="6" t="inlineStr">
        <is>
          <t>SUCCEEDED</t>
        </is>
      </c>
      <c r="E146" s="6" t="n">
        <v>0.4</v>
      </c>
      <c r="F146" s="6" t="n">
        <v>0.5</v>
      </c>
      <c r="G146" s="6" t="n">
        <v>0.58825067</v>
      </c>
      <c r="H146" s="6" t="n">
        <v>1</v>
      </c>
      <c r="I146" s="6" t="n">
        <v>9760</v>
      </c>
      <c r="J146" s="6" t="n">
        <v>8</v>
      </c>
      <c r="K146" s="6" t="n">
        <v>107</v>
      </c>
      <c r="L146" s="6" t="n">
        <v>25</v>
      </c>
      <c r="M146" s="6" t="inlineStr">
        <is>
          <t>NONE</t>
        </is>
      </c>
      <c r="N146" s="6" t="inlineStr"/>
    </row>
    <row r="147">
      <c r="A147" s="7" t="inlineStr">
        <is>
          <t>SEL-WHOLE-RR</t>
        </is>
      </c>
      <c r="B147" s="7" t="inlineStr">
        <is>
          <t>designer_grundfos_technical_drawing_designer</t>
        </is>
      </c>
      <c r="C147" s="7" t="inlineStr">
        <is>
          <t>LONG</t>
        </is>
      </c>
      <c r="D147" s="7" t="inlineStr">
        <is>
          <t>SUCCEEDED</t>
        </is>
      </c>
      <c r="E147" s="7" t="n">
        <v>0.6</v>
      </c>
      <c r="F147" s="7" t="n">
        <v>0.6</v>
      </c>
      <c r="G147" s="7" t="n">
        <v>0.61195445</v>
      </c>
      <c r="H147" s="7" t="n">
        <v>1</v>
      </c>
      <c r="I147" s="7" t="n">
        <v>12888</v>
      </c>
      <c r="J147" s="7" t="n">
        <v>10</v>
      </c>
      <c r="K147" s="7" t="n">
        <v>107</v>
      </c>
      <c r="L147" s="7" t="n">
        <v>25</v>
      </c>
      <c r="M147" s="7" t="inlineStr">
        <is>
          <t>NONE</t>
        </is>
      </c>
      <c r="N147" s="7" t="inlineStr"/>
    </row>
    <row r="148">
      <c r="A148" s="6" t="inlineStr">
        <is>
          <t>SEL-WHOLE-RR</t>
        </is>
      </c>
      <c r="B148" s="6" t="inlineStr">
        <is>
          <t>digital_media_tasklet_digital_marketing_coordinator</t>
        </is>
      </c>
      <c r="C148" s="6" t="inlineStr">
        <is>
          <t>LONG</t>
        </is>
      </c>
      <c r="D148" s="6" t="inlineStr">
        <is>
          <t>SUCCEEDED</t>
        </is>
      </c>
      <c r="E148" s="6" t="n">
        <v>0.8</v>
      </c>
      <c r="F148" s="6" t="n">
        <v>0.28571429</v>
      </c>
      <c r="G148" s="6" t="n">
        <v>0.75465986</v>
      </c>
      <c r="H148" s="6" t="n">
        <v>1</v>
      </c>
      <c r="I148" s="6" t="n">
        <v>15259</v>
      </c>
      <c r="J148" s="6" t="n">
        <v>28</v>
      </c>
      <c r="K148" s="6" t="n">
        <v>96</v>
      </c>
      <c r="L148" s="6" t="n">
        <v>25</v>
      </c>
      <c r="M148" s="6" t="inlineStr">
        <is>
          <t>NONE</t>
        </is>
      </c>
      <c r="N148" s="6" t="inlineStr"/>
    </row>
    <row r="149">
      <c r="A149" s="7" t="inlineStr">
        <is>
          <t>SEL-WHOLE-RR</t>
        </is>
      </c>
      <c r="B149" s="7" t="inlineStr">
        <is>
          <t>engineering_agramkow_hardware_electronics_test_engineer</t>
        </is>
      </c>
      <c r="C149" s="7" t="inlineStr">
        <is>
          <t>LONG</t>
        </is>
      </c>
      <c r="D149" s="7" t="inlineStr">
        <is>
          <t>SUCCEEDED</t>
        </is>
      </c>
      <c r="E149" s="7" t="n">
        <v>0.8</v>
      </c>
      <c r="F149" s="7" t="n">
        <v>0.53333333</v>
      </c>
      <c r="G149" s="7" t="n">
        <v>0.84701005</v>
      </c>
      <c r="H149" s="7" t="n">
        <v>1</v>
      </c>
      <c r="I149" s="7" t="n">
        <v>16955</v>
      </c>
      <c r="J149" s="7" t="n">
        <v>15</v>
      </c>
      <c r="K149" s="7" t="n">
        <v>118</v>
      </c>
      <c r="L149" s="7" t="n">
        <v>25</v>
      </c>
      <c r="M149" s="7" t="inlineStr">
        <is>
          <t>NONE</t>
        </is>
      </c>
      <c r="N149" s="7" t="inlineStr"/>
    </row>
    <row r="150">
      <c r="A150" s="6" t="inlineStr">
        <is>
          <t>SEL-WHOLE-RR</t>
        </is>
      </c>
      <c r="B150" s="6" t="inlineStr">
        <is>
          <t>finance_grundfos_senior_finance_director</t>
        </is>
      </c>
      <c r="C150" s="6" t="inlineStr">
        <is>
          <t>LONG</t>
        </is>
      </c>
      <c r="D150" s="6" t="inlineStr">
        <is>
          <t>SUCCEEDED</t>
        </is>
      </c>
      <c r="E150" s="6" t="n">
        <v>1</v>
      </c>
      <c r="F150" s="6" t="n">
        <v>0.26315789</v>
      </c>
      <c r="G150" s="6" t="n">
        <v>0.96736111</v>
      </c>
      <c r="H150" s="6" t="n">
        <v>1</v>
      </c>
      <c r="I150" s="6" t="n">
        <v>14410</v>
      </c>
      <c r="J150" s="6" t="n">
        <v>38</v>
      </c>
      <c r="K150" s="6" t="n">
        <v>118</v>
      </c>
      <c r="L150" s="6" t="n">
        <v>25</v>
      </c>
      <c r="M150" s="6" t="inlineStr">
        <is>
          <t>NONE</t>
        </is>
      </c>
      <c r="N150" s="6" t="inlineStr"/>
    </row>
    <row r="151">
      <c r="A151" s="7" t="inlineStr">
        <is>
          <t>SEL-WHOLE-RR</t>
        </is>
      </c>
      <c r="B151" s="7" t="inlineStr">
        <is>
          <t>fitness_nutrition_instructor</t>
        </is>
      </c>
      <c r="C151" s="7" t="inlineStr">
        <is>
          <t>SHORT</t>
        </is>
      </c>
      <c r="D151" s="7" t="inlineStr">
        <is>
          <t>SUCCEEDED</t>
        </is>
      </c>
      <c r="E151" s="7" t="n">
        <v>0.7</v>
      </c>
      <c r="F151" s="7" t="n">
        <v>0.28</v>
      </c>
      <c r="G151" s="7" t="n">
        <v>0.71563455</v>
      </c>
      <c r="H151" s="7" t="n">
        <v>1</v>
      </c>
      <c r="I151" s="7" t="n">
        <v>11272</v>
      </c>
      <c r="J151" s="7" t="n">
        <v>25</v>
      </c>
      <c r="K151" s="7" t="n">
        <v>117</v>
      </c>
      <c r="L151" s="7" t="n">
        <v>25</v>
      </c>
      <c r="M151" s="7" t="inlineStr">
        <is>
          <t>NONE</t>
        </is>
      </c>
      <c r="N151" s="7" t="inlineStr"/>
    </row>
    <row r="152">
      <c r="A152" s="6" t="inlineStr">
        <is>
          <t>SEL-WHOLE-RR</t>
        </is>
      </c>
      <c r="B152" s="6" t="inlineStr">
        <is>
          <t>healthcare_insurance_adjuster</t>
        </is>
      </c>
      <c r="C152" s="6" t="inlineStr">
        <is>
          <t>SHORT</t>
        </is>
      </c>
      <c r="D152" s="6" t="inlineStr">
        <is>
          <t>SUCCEEDED</t>
        </is>
      </c>
      <c r="E152" s="6" t="n">
        <v>0.5</v>
      </c>
      <c r="F152" s="6" t="n">
        <v>0.27777778</v>
      </c>
      <c r="G152" s="6" t="n">
        <v>0.54533042</v>
      </c>
      <c r="H152" s="6" t="n">
        <v>1</v>
      </c>
      <c r="I152" s="6" t="n">
        <v>13284</v>
      </c>
      <c r="J152" s="6" t="n">
        <v>18</v>
      </c>
      <c r="K152" s="6" t="n">
        <v>115</v>
      </c>
      <c r="L152" s="6" t="n">
        <v>25</v>
      </c>
      <c r="M152" s="6" t="inlineStr">
        <is>
          <t>NONE</t>
        </is>
      </c>
      <c r="N152" s="6" t="inlineStr"/>
    </row>
    <row r="153">
      <c r="A153" s="7" t="inlineStr">
        <is>
          <t>SEL-WHOLE-RR</t>
        </is>
      </c>
      <c r="B153" s="7" t="inlineStr">
        <is>
          <t>healthcare_red_cross_malawi_programme_manager</t>
        </is>
      </c>
      <c r="C153" s="7" t="inlineStr">
        <is>
          <t>LONG</t>
        </is>
      </c>
      <c r="D153" s="7" t="inlineStr">
        <is>
          <t>SUCCEEDED</t>
        </is>
      </c>
      <c r="E153" s="7" t="n">
        <v>0.2</v>
      </c>
      <c r="F153" s="7" t="n">
        <v>0.5</v>
      </c>
      <c r="G153" s="7" t="n">
        <v>0.60244647</v>
      </c>
      <c r="H153" s="7" t="n">
        <v>1</v>
      </c>
      <c r="I153" s="7" t="n">
        <v>18719</v>
      </c>
      <c r="J153" s="7" t="n">
        <v>4</v>
      </c>
      <c r="K153" s="7" t="n">
        <v>115</v>
      </c>
      <c r="L153" s="7" t="n">
        <v>25</v>
      </c>
      <c r="M153" s="7" t="inlineStr">
        <is>
          <t>NONE</t>
        </is>
      </c>
      <c r="N153" s="7" t="inlineStr"/>
    </row>
    <row r="154">
      <c r="A154" s="6" t="inlineStr">
        <is>
          <t>SEL-WHOLE-RR</t>
        </is>
      </c>
      <c r="B154" s="6" t="inlineStr">
        <is>
          <t>hr_nordic_rcc_hr_manager</t>
        </is>
      </c>
      <c r="C154" s="6" t="inlineStr">
        <is>
          <t>LONG_MANY_RELEVANT</t>
        </is>
      </c>
      <c r="D154" s="6" t="inlineStr">
        <is>
          <t>SUCCEEDED</t>
        </is>
      </c>
      <c r="E154" s="6" t="n">
        <v>0.9</v>
      </c>
      <c r="F154" s="6" t="n">
        <v>0.21428571</v>
      </c>
      <c r="G154" s="6" t="n">
        <v>0.84672788</v>
      </c>
      <c r="H154" s="6" t="n">
        <v>1</v>
      </c>
      <c r="I154" s="6" t="n">
        <v>17268</v>
      </c>
      <c r="J154" s="6" t="n">
        <v>42</v>
      </c>
      <c r="K154" s="6" t="n">
        <v>110</v>
      </c>
      <c r="L154" s="6" t="n">
        <v>25</v>
      </c>
      <c r="M154" s="6" t="inlineStr">
        <is>
          <t>NONE</t>
        </is>
      </c>
      <c r="N154" s="6" t="inlineStr"/>
    </row>
    <row r="155">
      <c r="A155" s="7" t="inlineStr">
        <is>
          <t>SEL-WHOLE-RR</t>
        </is>
      </c>
      <c r="B155" s="7" t="inlineStr">
        <is>
          <t>hr_recruiter_biotek</t>
        </is>
      </c>
      <c r="C155" s="7" t="inlineStr">
        <is>
          <t>SHORT</t>
        </is>
      </c>
      <c r="D155" s="7" t="inlineStr">
        <is>
          <t>SUCCEEDED</t>
        </is>
      </c>
      <c r="E155" s="7" t="n">
        <v>0.3</v>
      </c>
      <c r="F155" s="7" t="n">
        <v>0.5</v>
      </c>
      <c r="G155" s="7" t="n">
        <v>0.6313582</v>
      </c>
      <c r="H155" s="7" t="n">
        <v>1</v>
      </c>
      <c r="I155" s="7" t="n">
        <v>13549</v>
      </c>
      <c r="J155" s="7" t="n">
        <v>6</v>
      </c>
      <c r="K155" s="7" t="n">
        <v>110</v>
      </c>
      <c r="L155" s="7" t="n">
        <v>25</v>
      </c>
      <c r="M155" s="7" t="inlineStr">
        <is>
          <t>NONE</t>
        </is>
      </c>
      <c r="N155" s="7" t="inlineStr"/>
    </row>
    <row r="156">
      <c r="A156" s="6" t="inlineStr">
        <is>
          <t>SEL-WHOLE-RR</t>
        </is>
      </c>
      <c r="B156" s="6" t="inlineStr">
        <is>
          <t>it_java_developer_gt70_k10</t>
        </is>
      </c>
      <c r="C156" s="6" t="inlineStr">
        <is>
          <t>SHORT</t>
        </is>
      </c>
      <c r="D156" s="6" t="inlineStr">
        <is>
          <t>SUCCEEDED</t>
        </is>
      </c>
      <c r="E156" s="6" t="n">
        <v>0.5</v>
      </c>
      <c r="F156" s="6" t="n">
        <v>1</v>
      </c>
      <c r="G156" s="6" t="n">
        <v>0.93388692</v>
      </c>
      <c r="H156" s="6" t="n">
        <v>1</v>
      </c>
      <c r="I156" s="6" t="n">
        <v>13345</v>
      </c>
      <c r="J156" s="6" t="n">
        <v>5</v>
      </c>
      <c r="K156" s="6" t="n">
        <v>120</v>
      </c>
      <c r="L156" s="6" t="n">
        <v>25</v>
      </c>
      <c r="M156" s="6" t="inlineStr">
        <is>
          <t>NONE</t>
        </is>
      </c>
      <c r="N156" s="6" t="inlineStr"/>
    </row>
    <row r="157">
      <c r="A157" s="7" t="inlineStr">
        <is>
          <t>SEL-WHOLE-RR</t>
        </is>
      </c>
      <c r="B157" s="7" t="inlineStr">
        <is>
          <t>java-gas-trading-src-all-cvs-k10</t>
        </is>
      </c>
      <c r="C157" s="7" t="inlineStr">
        <is>
          <t>LONG_ALL_CVS</t>
        </is>
      </c>
      <c r="D157" s="7" t="inlineStr">
        <is>
          <t>SUCCEEDED</t>
        </is>
      </c>
      <c r="E157" s="7" t="n">
        <v>0.7</v>
      </c>
      <c r="F157" s="7" t="n">
        <v>0.53846154</v>
      </c>
      <c r="G157" s="7" t="n">
        <v>0.74323995</v>
      </c>
      <c r="H157" s="7" t="n">
        <v>1</v>
      </c>
      <c r="I157" s="7" t="n">
        <v>24381</v>
      </c>
      <c r="J157" s="7" t="n">
        <v>13</v>
      </c>
      <c r="K157" s="7" t="n">
        <v>2483</v>
      </c>
      <c r="L157" s="7" t="n">
        <v>25</v>
      </c>
      <c r="M157" s="7" t="inlineStr">
        <is>
          <t>NONE</t>
        </is>
      </c>
      <c r="N157" s="7" t="inlineStr"/>
    </row>
    <row r="158">
      <c r="A158" s="6" t="inlineStr">
        <is>
          <t>SEL-WHOLE-RR</t>
        </is>
      </c>
      <c r="B158" s="6" t="inlineStr">
        <is>
          <t>public_relations_weibel_manager</t>
        </is>
      </c>
      <c r="C158" s="6" t="inlineStr">
        <is>
          <t>LONG</t>
        </is>
      </c>
      <c r="D158" s="6" t="inlineStr">
        <is>
          <t>SUCCEEDED</t>
        </is>
      </c>
      <c r="E158" s="6" t="n">
        <v>0.4</v>
      </c>
      <c r="F158" s="6" t="n">
        <v>0.44444444</v>
      </c>
      <c r="G158" s="6" t="n">
        <v>0.59845985</v>
      </c>
      <c r="H158" s="6" t="n">
        <v>1</v>
      </c>
      <c r="I158" s="6" t="n">
        <v>15455</v>
      </c>
      <c r="J158" s="6" t="n">
        <v>9</v>
      </c>
      <c r="K158" s="6" t="n">
        <v>111</v>
      </c>
      <c r="L158" s="6" t="n">
        <v>25</v>
      </c>
      <c r="M158" s="6" t="inlineStr">
        <is>
          <t>NONE</t>
        </is>
      </c>
      <c r="N158" s="6" t="inlineStr"/>
    </row>
    <row r="159">
      <c r="A159" s="7" t="inlineStr">
        <is>
          <t>SEL-WHOLE-RR</t>
        </is>
      </c>
      <c r="B159" s="7" t="inlineStr">
        <is>
          <t>sales_head_of_car_sales</t>
        </is>
      </c>
      <c r="C159" s="7" t="inlineStr">
        <is>
          <t>SHORT</t>
        </is>
      </c>
      <c r="D159" s="7" t="inlineStr">
        <is>
          <t>SUCCEEDED</t>
        </is>
      </c>
      <c r="E159" s="7" t="n">
        <v>0.2</v>
      </c>
      <c r="F159" s="7" t="n">
        <v>1</v>
      </c>
      <c r="G159" s="7" t="n">
        <v>0.83463232</v>
      </c>
      <c r="H159" s="7" t="n">
        <v>1</v>
      </c>
      <c r="I159" s="7" t="n">
        <v>9807</v>
      </c>
      <c r="J159" s="7" t="n">
        <v>2</v>
      </c>
      <c r="K159" s="7" t="n">
        <v>116</v>
      </c>
      <c r="L159" s="7" t="n">
        <v>25</v>
      </c>
      <c r="M159" s="7" t="inlineStr">
        <is>
          <t>NONE</t>
        </is>
      </c>
      <c r="N159" s="7" t="inlineStr"/>
    </row>
    <row r="160">
      <c r="A160" s="6" t="inlineStr">
        <is>
          <t>SEL-WHOLE-RR</t>
        </is>
      </c>
      <c r="B160" s="6" t="inlineStr">
        <is>
          <t>sales_national-sales-lead</t>
        </is>
      </c>
      <c r="C160" s="6" t="inlineStr">
        <is>
          <t>LONG</t>
        </is>
      </c>
      <c r="D160" s="6" t="inlineStr">
        <is>
          <t>SUCCEEDED</t>
        </is>
      </c>
      <c r="E160" s="6" t="n">
        <v>0.7</v>
      </c>
      <c r="F160" s="6" t="n">
        <v>0.4375</v>
      </c>
      <c r="G160" s="6" t="n">
        <v>0.66334459</v>
      </c>
      <c r="H160" s="6" t="n">
        <v>1</v>
      </c>
      <c r="I160" s="6" t="n">
        <v>11559</v>
      </c>
      <c r="J160" s="6" t="n">
        <v>16</v>
      </c>
      <c r="K160" s="6" t="n">
        <v>116</v>
      </c>
      <c r="L160" s="6" t="n">
        <v>25</v>
      </c>
      <c r="M160" s="6" t="inlineStr">
        <is>
          <t>NONE</t>
        </is>
      </c>
      <c r="N160" s="6" t="inlineStr"/>
    </row>
    <row r="161">
      <c r="A161" s="7" t="inlineStr">
        <is>
          <t>SEL-WHOLE-RR</t>
        </is>
      </c>
      <c r="B161" s="7" t="inlineStr">
        <is>
          <t>teacher_sonderborg_middle_school_english</t>
        </is>
      </c>
      <c r="C161" s="7" t="inlineStr">
        <is>
          <t>LONG</t>
        </is>
      </c>
      <c r="D161" s="7" t="inlineStr">
        <is>
          <t>SUCCEEDED</t>
        </is>
      </c>
      <c r="E161" s="7" t="n">
        <v>0.5</v>
      </c>
      <c r="F161" s="7" t="n">
        <v>0.2</v>
      </c>
      <c r="G161" s="7" t="n">
        <v>0.51503311</v>
      </c>
      <c r="H161" s="7" t="n">
        <v>1</v>
      </c>
      <c r="I161" s="7" t="n">
        <v>12828</v>
      </c>
      <c r="J161" s="7" t="n">
        <v>25</v>
      </c>
      <c r="K161" s="7" t="n">
        <v>102</v>
      </c>
      <c r="L161" s="7" t="n">
        <v>25</v>
      </c>
      <c r="M161" s="7" t="inlineStr">
        <is>
          <t>NONE</t>
        </is>
      </c>
      <c r="N161" s="7" t="inlineStr"/>
    </row>
    <row r="162">
      <c r="A162" s="6" t="inlineStr">
        <is>
          <t>SEL-CRIT-NO-RR</t>
        </is>
      </c>
      <c r="B162" s="6" t="inlineStr">
        <is>
          <t>advocate_child_healthcare_fund_raiser</t>
        </is>
      </c>
      <c r="C162" s="6" t="inlineStr">
        <is>
          <t>SHORT</t>
        </is>
      </c>
      <c r="D162" s="6" t="inlineStr">
        <is>
          <t>SUCCEEDED</t>
        </is>
      </c>
      <c r="E162" s="6" t="n">
        <v>0.4</v>
      </c>
      <c r="F162" s="6" t="n">
        <v>0.57142857</v>
      </c>
      <c r="G162" s="6" t="n">
        <v>0.64300331</v>
      </c>
      <c r="H162" s="6" t="n">
        <v>1</v>
      </c>
      <c r="I162" s="6" t="n">
        <v>1442</v>
      </c>
      <c r="J162" s="6" t="n">
        <v>7</v>
      </c>
      <c r="K162" s="6" t="n">
        <v>118</v>
      </c>
      <c r="L162" s="6" t="n">
        <v>60</v>
      </c>
      <c r="M162" s="6" t="inlineStr">
        <is>
          <t>NONE</t>
        </is>
      </c>
      <c r="N162" s="6" t="inlineStr"/>
    </row>
    <row r="163">
      <c r="A163" s="7" t="inlineStr">
        <is>
          <t>SEL-CRIT-NO-RR</t>
        </is>
      </c>
      <c r="B163" s="7" t="inlineStr">
        <is>
          <t>advocate_famobra_business_development_customer_experience</t>
        </is>
      </c>
      <c r="C163" s="7" t="inlineStr">
        <is>
          <t>LONG</t>
        </is>
      </c>
      <c r="D163" s="7" t="inlineStr">
        <is>
          <t>SUCCEEDED</t>
        </is>
      </c>
      <c r="E163" s="7" t="n">
        <v>0.1</v>
      </c>
      <c r="F163" s="7" t="n">
        <v>0.08333333</v>
      </c>
      <c r="G163" s="7" t="n">
        <v>0.08309016</v>
      </c>
      <c r="H163" s="7" t="n">
        <v>0.16666667</v>
      </c>
      <c r="I163" s="7" t="n">
        <v>1672</v>
      </c>
      <c r="J163" s="7" t="n">
        <v>12</v>
      </c>
      <c r="K163" s="7" t="n">
        <v>118</v>
      </c>
      <c r="L163" s="7" t="n">
        <v>60</v>
      </c>
      <c r="M163" s="7" t="inlineStr">
        <is>
          <t>WARNING</t>
        </is>
      </c>
      <c r="N163" s="7" t="inlineStr"/>
    </row>
    <row r="164">
      <c r="A164" s="6" t="inlineStr">
        <is>
          <t>SEL-CRIT-NO-RR</t>
        </is>
      </c>
      <c r="B164" s="6" t="inlineStr">
        <is>
          <t>agriculture_foss_head_of_business_development</t>
        </is>
      </c>
      <c r="C164" s="6" t="inlineStr">
        <is>
          <t>LONG</t>
        </is>
      </c>
      <c r="D164" s="6" t="inlineStr">
        <is>
          <t>SUCCEEDED</t>
        </is>
      </c>
      <c r="E164" s="6" t="n">
        <v>0.5</v>
      </c>
      <c r="F164" s="6" t="n">
        <v>0.71428571</v>
      </c>
      <c r="G164" s="6" t="n">
        <v>0.72147519</v>
      </c>
      <c r="H164" s="6" t="n">
        <v>1</v>
      </c>
      <c r="I164" s="6" t="n">
        <v>1629</v>
      </c>
      <c r="J164" s="6" t="n">
        <v>7</v>
      </c>
      <c r="K164" s="6" t="n">
        <v>63</v>
      </c>
      <c r="L164" s="6" t="n">
        <v>60</v>
      </c>
      <c r="M164" s="6" t="inlineStr">
        <is>
          <t>MUST_HAVE_WARNING</t>
        </is>
      </c>
      <c r="N164" s="6" t="inlineStr"/>
    </row>
    <row r="165">
      <c r="A165" s="7" t="inlineStr">
        <is>
          <t>SEL-CRIT-NO-RR</t>
        </is>
      </c>
      <c r="B165" s="7" t="inlineStr">
        <is>
          <t>aviation_totalenergies_aviation_lead</t>
        </is>
      </c>
      <c r="C165" s="7" t="inlineStr">
        <is>
          <t>LONG</t>
        </is>
      </c>
      <c r="D165" s="7" t="inlineStr">
        <is>
          <t>SUCCEEDED</t>
        </is>
      </c>
      <c r="E165" s="7" t="n">
        <v>0.3</v>
      </c>
      <c r="F165" s="7" t="n">
        <v>0.375</v>
      </c>
      <c r="G165" s="7" t="n">
        <v>0.47267501</v>
      </c>
      <c r="H165" s="7" t="n">
        <v>1</v>
      </c>
      <c r="I165" s="7" t="n">
        <v>1847</v>
      </c>
      <c r="J165" s="7" t="n">
        <v>8</v>
      </c>
      <c r="K165" s="7" t="n">
        <v>117</v>
      </c>
      <c r="L165" s="7" t="n">
        <v>60</v>
      </c>
      <c r="M165" s="7" t="inlineStr">
        <is>
          <t>WARNING</t>
        </is>
      </c>
      <c r="N165" s="7" t="inlineStr"/>
    </row>
    <row r="166">
      <c r="A166" s="6" t="inlineStr">
        <is>
          <t>SEL-CRIT-NO-RR</t>
        </is>
      </c>
      <c r="B166" s="6" t="inlineStr">
        <is>
          <t>banking_fbc_financial_controller</t>
        </is>
      </c>
      <c r="C166" s="6" t="inlineStr">
        <is>
          <t>LONG</t>
        </is>
      </c>
      <c r="D166" s="6" t="inlineStr">
        <is>
          <t>SUCCEEDED</t>
        </is>
      </c>
      <c r="E166" s="6" t="n">
        <v>0.3</v>
      </c>
      <c r="F166" s="6" t="n">
        <v>0.33333333</v>
      </c>
      <c r="G166" s="6" t="n">
        <v>0.28742775</v>
      </c>
      <c r="H166" s="6" t="n">
        <v>0.5</v>
      </c>
      <c r="I166" s="6" t="n">
        <v>1621</v>
      </c>
      <c r="J166" s="6" t="n">
        <v>9</v>
      </c>
      <c r="K166" s="6" t="n">
        <v>115</v>
      </c>
      <c r="L166" s="6" t="n">
        <v>60</v>
      </c>
      <c r="M166" s="6" t="inlineStr">
        <is>
          <t>MUST_HAVE_WARNING</t>
        </is>
      </c>
      <c r="N166" s="6" t="inlineStr"/>
    </row>
    <row r="167">
      <c r="A167" s="7" t="inlineStr">
        <is>
          <t>SEL-CRIT-NO-RR</t>
        </is>
      </c>
      <c r="B167" s="7" t="inlineStr">
        <is>
          <t>banking_senior_head_of_credit_evaluation</t>
        </is>
      </c>
      <c r="C167" s="7" t="inlineStr">
        <is>
          <t>SHORT</t>
        </is>
      </c>
      <c r="D167" s="7" t="inlineStr">
        <is>
          <t>SUCCEEDED</t>
        </is>
      </c>
      <c r="E167" s="7" t="n">
        <v>0</v>
      </c>
      <c r="F167" s="7" t="n">
        <v>0</v>
      </c>
      <c r="G167" s="7" t="n">
        <v>0</v>
      </c>
      <c r="H167" s="7" t="n">
        <v>0.06666667</v>
      </c>
      <c r="I167" s="7" t="n">
        <v>1431</v>
      </c>
      <c r="J167" s="7" t="n">
        <v>13</v>
      </c>
      <c r="K167" s="7" t="n">
        <v>115</v>
      </c>
      <c r="L167" s="7" t="n">
        <v>60</v>
      </c>
      <c r="M167" s="7" t="inlineStr">
        <is>
          <t>NONE</t>
        </is>
      </c>
      <c r="N167" s="7" t="inlineStr"/>
    </row>
    <row r="168">
      <c r="A168" s="6" t="inlineStr">
        <is>
          <t>SEL-CRIT-NO-RR</t>
        </is>
      </c>
      <c r="B168" s="6" t="inlineStr">
        <is>
          <t>business_development_hilti_strategic_business_developer</t>
        </is>
      </c>
      <c r="C168" s="6" t="inlineStr">
        <is>
          <t>LONG_MANY_RELEVANT</t>
        </is>
      </c>
      <c r="D168" s="6" t="inlineStr">
        <is>
          <t>SUCCEEDED</t>
        </is>
      </c>
      <c r="E168" s="6" t="n">
        <v>0.9</v>
      </c>
      <c r="F168" s="6" t="n">
        <v>0.11842105</v>
      </c>
      <c r="G168" s="6" t="n">
        <v>0.76103633</v>
      </c>
      <c r="H168" s="6" t="n">
        <v>1</v>
      </c>
      <c r="I168" s="6" t="n">
        <v>1715</v>
      </c>
      <c r="J168" s="6" t="n">
        <v>76</v>
      </c>
      <c r="K168" s="6" t="n">
        <v>119</v>
      </c>
      <c r="L168" s="6" t="n">
        <v>60</v>
      </c>
      <c r="M168" s="6" t="inlineStr">
        <is>
          <t>NONE</t>
        </is>
      </c>
      <c r="N168" s="6" t="inlineStr"/>
    </row>
    <row r="169">
      <c r="A169" s="7" t="inlineStr">
        <is>
          <t>SEL-CRIT-NO-RR</t>
        </is>
      </c>
      <c r="B169" s="7" t="inlineStr">
        <is>
          <t>chef_chinese_kitchen_chef</t>
        </is>
      </c>
      <c r="C169" s="7" t="inlineStr">
        <is>
          <t>LONG</t>
        </is>
      </c>
      <c r="D169" s="7" t="inlineStr">
        <is>
          <t>SUCCEEDED</t>
        </is>
      </c>
      <c r="E169" s="7" t="n">
        <v>0</v>
      </c>
      <c r="F169" s="7" t="n">
        <v>0</v>
      </c>
      <c r="G169" s="7" t="n">
        <v>0</v>
      </c>
      <c r="H169" s="7" t="n">
        <v>0</v>
      </c>
      <c r="I169" s="7" t="n">
        <v>1581</v>
      </c>
      <c r="J169" s="7" t="n">
        <v>1</v>
      </c>
      <c r="K169" s="7" t="n">
        <v>118</v>
      </c>
      <c r="L169" s="7" t="n">
        <v>60</v>
      </c>
      <c r="M169" s="7" t="inlineStr">
        <is>
          <t>WARNING</t>
        </is>
      </c>
      <c r="N169" s="7" t="inlineStr"/>
    </row>
    <row r="170">
      <c r="A170" s="6" t="inlineStr">
        <is>
          <t>SEL-CRIT-NO-RR</t>
        </is>
      </c>
      <c r="B170" s="6" t="inlineStr">
        <is>
          <t>chef_orphanage_vegetarian</t>
        </is>
      </c>
      <c r="C170" s="6" t="inlineStr">
        <is>
          <t>SHORT</t>
        </is>
      </c>
      <c r="D170" s="6" t="inlineStr">
        <is>
          <t>SUCCEEDED</t>
        </is>
      </c>
      <c r="E170" s="6" t="n">
        <v>0.2</v>
      </c>
      <c r="F170" s="6" t="n">
        <v>0.09523810000000001</v>
      </c>
      <c r="G170" s="6" t="n">
        <v>0.28344618</v>
      </c>
      <c r="H170" s="6" t="n">
        <v>1</v>
      </c>
      <c r="I170" s="6" t="n">
        <v>1494</v>
      </c>
      <c r="J170" s="6" t="n">
        <v>21</v>
      </c>
      <c r="K170" s="6" t="n">
        <v>118</v>
      </c>
      <c r="L170" s="6" t="n">
        <v>60</v>
      </c>
      <c r="M170" s="6" t="inlineStr">
        <is>
          <t>NONE</t>
        </is>
      </c>
      <c r="N170" s="6" t="inlineStr"/>
    </row>
    <row r="171">
      <c r="A171" s="7" t="inlineStr">
        <is>
          <t>SEL-CRIT-NO-RR</t>
        </is>
      </c>
      <c r="B171" s="7" t="inlineStr">
        <is>
          <t>construction_technica_construction_manager</t>
        </is>
      </c>
      <c r="C171" s="7" t="inlineStr">
        <is>
          <t>LONG_MANY_RELEVANT</t>
        </is>
      </c>
      <c r="D171" s="7" t="inlineStr">
        <is>
          <t>SUCCEEDED</t>
        </is>
      </c>
      <c r="E171" s="7" t="n">
        <v>0.9</v>
      </c>
      <c r="F171" s="7" t="n">
        <v>0.15</v>
      </c>
      <c r="G171" s="7" t="n">
        <v>0.8219119</v>
      </c>
      <c r="H171" s="7" t="n">
        <v>1</v>
      </c>
      <c r="I171" s="7" t="n">
        <v>1722</v>
      </c>
      <c r="J171" s="7" t="n">
        <v>60</v>
      </c>
      <c r="K171" s="7" t="n">
        <v>112</v>
      </c>
      <c r="L171" s="7" t="n">
        <v>60</v>
      </c>
      <c r="M171" s="7" t="inlineStr">
        <is>
          <t>NONE</t>
        </is>
      </c>
      <c r="N171" s="7" t="inlineStr"/>
    </row>
    <row r="172">
      <c r="A172" s="6" t="inlineStr">
        <is>
          <t>SEL-CRIT-NO-RR</t>
        </is>
      </c>
      <c r="B172" s="6" t="inlineStr">
        <is>
          <t>designer_furniture_designer</t>
        </is>
      </c>
      <c r="C172" s="6" t="inlineStr">
        <is>
          <t>SHORT</t>
        </is>
      </c>
      <c r="D172" s="6" t="inlineStr">
        <is>
          <t>SUCCEEDED</t>
        </is>
      </c>
      <c r="E172" s="6" t="n">
        <v>0.6</v>
      </c>
      <c r="F172" s="6" t="n">
        <v>0.75</v>
      </c>
      <c r="G172" s="6" t="n">
        <v>0.71928126</v>
      </c>
      <c r="H172" s="6" t="n">
        <v>1</v>
      </c>
      <c r="I172" s="6" t="n">
        <v>1350</v>
      </c>
      <c r="J172" s="6" t="n">
        <v>8</v>
      </c>
      <c r="K172" s="6" t="n">
        <v>107</v>
      </c>
      <c r="L172" s="6" t="n">
        <v>60</v>
      </c>
      <c r="M172" s="6" t="inlineStr">
        <is>
          <t>NONE</t>
        </is>
      </c>
      <c r="N172" s="6" t="inlineStr"/>
    </row>
    <row r="173">
      <c r="A173" s="7" t="inlineStr">
        <is>
          <t>SEL-CRIT-NO-RR</t>
        </is>
      </c>
      <c r="B173" s="7" t="inlineStr">
        <is>
          <t>designer_grundfos_technical_drawing_designer</t>
        </is>
      </c>
      <c r="C173" s="7" t="inlineStr">
        <is>
          <t>LONG</t>
        </is>
      </c>
      <c r="D173" s="7" t="inlineStr">
        <is>
          <t>SUCCEEDED</t>
        </is>
      </c>
      <c r="E173" s="7" t="n">
        <v>0.6</v>
      </c>
      <c r="F173" s="7" t="n">
        <v>0.6</v>
      </c>
      <c r="G173" s="7" t="n">
        <v>0.54174544</v>
      </c>
      <c r="H173" s="7" t="n">
        <v>0.5</v>
      </c>
      <c r="I173" s="7" t="n">
        <v>1626</v>
      </c>
      <c r="J173" s="7" t="n">
        <v>10</v>
      </c>
      <c r="K173" s="7" t="n">
        <v>107</v>
      </c>
      <c r="L173" s="7" t="n">
        <v>60</v>
      </c>
      <c r="M173" s="7" t="inlineStr">
        <is>
          <t>WARNING</t>
        </is>
      </c>
      <c r="N173" s="7" t="inlineStr"/>
    </row>
    <row r="174">
      <c r="A174" s="6" t="inlineStr">
        <is>
          <t>SEL-CRIT-NO-RR</t>
        </is>
      </c>
      <c r="B174" s="6" t="inlineStr">
        <is>
          <t>digital_media_tasklet_digital_marketing_coordinator</t>
        </is>
      </c>
      <c r="C174" s="6" t="inlineStr">
        <is>
          <t>LONG</t>
        </is>
      </c>
      <c r="D174" s="6" t="inlineStr">
        <is>
          <t>SUCCEEDED</t>
        </is>
      </c>
      <c r="E174" s="6" t="n">
        <v>0.9</v>
      </c>
      <c r="F174" s="6" t="n">
        <v>0.32142857</v>
      </c>
      <c r="G174" s="6" t="n">
        <v>0.85354582</v>
      </c>
      <c r="H174" s="6" t="n">
        <v>1</v>
      </c>
      <c r="I174" s="6" t="n">
        <v>1550</v>
      </c>
      <c r="J174" s="6" t="n">
        <v>28</v>
      </c>
      <c r="K174" s="6" t="n">
        <v>96</v>
      </c>
      <c r="L174" s="6" t="n">
        <v>60</v>
      </c>
      <c r="M174" s="6" t="inlineStr">
        <is>
          <t>MUST_HAVE_WARNING</t>
        </is>
      </c>
      <c r="N174" s="6" t="inlineStr"/>
    </row>
    <row r="175">
      <c r="A175" s="7" t="inlineStr">
        <is>
          <t>SEL-CRIT-NO-RR</t>
        </is>
      </c>
      <c r="B175" s="7" t="inlineStr">
        <is>
          <t>engineering_agramkow_hardware_electronics_test_engineer</t>
        </is>
      </c>
      <c r="C175" s="7" t="inlineStr">
        <is>
          <t>LONG</t>
        </is>
      </c>
      <c r="D175" s="7" t="inlineStr">
        <is>
          <t>SUCCEEDED</t>
        </is>
      </c>
      <c r="E175" s="7" t="n">
        <v>0.6</v>
      </c>
      <c r="F175" s="7" t="n">
        <v>0.4</v>
      </c>
      <c r="G175" s="7" t="n">
        <v>0.64708046</v>
      </c>
      <c r="H175" s="7" t="n">
        <v>1</v>
      </c>
      <c r="I175" s="7" t="n">
        <v>1704</v>
      </c>
      <c r="J175" s="7" t="n">
        <v>15</v>
      </c>
      <c r="K175" s="7" t="n">
        <v>118</v>
      </c>
      <c r="L175" s="7" t="n">
        <v>60</v>
      </c>
      <c r="M175" s="7" t="inlineStr">
        <is>
          <t>MUST_HAVE_WARNING</t>
        </is>
      </c>
      <c r="N175" s="7" t="inlineStr"/>
    </row>
    <row r="176">
      <c r="A176" s="6" t="inlineStr">
        <is>
          <t>SEL-CRIT-NO-RR</t>
        </is>
      </c>
      <c r="B176" s="6" t="inlineStr">
        <is>
          <t>finance_grundfos_senior_finance_director</t>
        </is>
      </c>
      <c r="C176" s="6" t="inlineStr">
        <is>
          <t>LONG</t>
        </is>
      </c>
      <c r="D176" s="6" t="inlineStr">
        <is>
          <t>SUCCEEDED</t>
        </is>
      </c>
      <c r="E176" s="6" t="n">
        <v>1</v>
      </c>
      <c r="F176" s="6" t="n">
        <v>0.26315789</v>
      </c>
      <c r="G176" s="6" t="n">
        <v>0.96448508</v>
      </c>
      <c r="H176" s="6" t="n">
        <v>1</v>
      </c>
      <c r="I176" s="6" t="n">
        <v>1844</v>
      </c>
      <c r="J176" s="6" t="n">
        <v>38</v>
      </c>
      <c r="K176" s="6" t="n">
        <v>118</v>
      </c>
      <c r="L176" s="6" t="n">
        <v>60</v>
      </c>
      <c r="M176" s="6" t="inlineStr">
        <is>
          <t>NONE</t>
        </is>
      </c>
      <c r="N176" s="6" t="inlineStr"/>
    </row>
    <row r="177">
      <c r="A177" s="7" t="inlineStr">
        <is>
          <t>SEL-CRIT-NO-RR</t>
        </is>
      </c>
      <c r="B177" s="7" t="inlineStr">
        <is>
          <t>fitness_nutrition_instructor</t>
        </is>
      </c>
      <c r="C177" s="7" t="inlineStr">
        <is>
          <t>SHORT</t>
        </is>
      </c>
      <c r="D177" s="7" t="inlineStr">
        <is>
          <t>SUCCEEDED</t>
        </is>
      </c>
      <c r="E177" s="7" t="n">
        <v>0.3</v>
      </c>
      <c r="F177" s="7" t="n">
        <v>0.12</v>
      </c>
      <c r="G177" s="7" t="n">
        <v>0.36132496</v>
      </c>
      <c r="H177" s="7" t="n">
        <v>1</v>
      </c>
      <c r="I177" s="7" t="n">
        <v>1395</v>
      </c>
      <c r="J177" s="7" t="n">
        <v>25</v>
      </c>
      <c r="K177" s="7" t="n">
        <v>117</v>
      </c>
      <c r="L177" s="7" t="n">
        <v>60</v>
      </c>
      <c r="M177" s="7" t="inlineStr">
        <is>
          <t>NONE</t>
        </is>
      </c>
      <c r="N177" s="7" t="inlineStr"/>
    </row>
    <row r="178">
      <c r="A178" s="6" t="inlineStr">
        <is>
          <t>SEL-CRIT-NO-RR</t>
        </is>
      </c>
      <c r="B178" s="6" t="inlineStr">
        <is>
          <t>healthcare_insurance_adjuster</t>
        </is>
      </c>
      <c r="C178" s="6" t="inlineStr">
        <is>
          <t>SHORT</t>
        </is>
      </c>
      <c r="D178" s="6" t="inlineStr">
        <is>
          <t>SUCCEEDED</t>
        </is>
      </c>
      <c r="E178" s="6" t="n">
        <v>0.6</v>
      </c>
      <c r="F178" s="6" t="n">
        <v>0.33333333</v>
      </c>
      <c r="G178" s="6" t="n">
        <v>0.69400284</v>
      </c>
      <c r="H178" s="6" t="n">
        <v>1</v>
      </c>
      <c r="I178" s="6" t="n">
        <v>1378</v>
      </c>
      <c r="J178" s="6" t="n">
        <v>18</v>
      </c>
      <c r="K178" s="6" t="n">
        <v>115</v>
      </c>
      <c r="L178" s="6" t="n">
        <v>60</v>
      </c>
      <c r="M178" s="6" t="inlineStr">
        <is>
          <t>NONE</t>
        </is>
      </c>
      <c r="N178" s="6" t="inlineStr"/>
    </row>
    <row r="179">
      <c r="A179" s="7" t="inlineStr">
        <is>
          <t>SEL-CRIT-NO-RR</t>
        </is>
      </c>
      <c r="B179" s="7" t="inlineStr">
        <is>
          <t>healthcare_red_cross_malawi_programme_manager</t>
        </is>
      </c>
      <c r="C179" s="7" t="inlineStr">
        <is>
          <t>LONG</t>
        </is>
      </c>
      <c r="D179" s="7" t="inlineStr">
        <is>
          <t>SUCCEEDED</t>
        </is>
      </c>
      <c r="E179" s="7" t="n">
        <v>0.1</v>
      </c>
      <c r="F179" s="7" t="n">
        <v>0.25</v>
      </c>
      <c r="G179" s="7" t="n">
        <v>0.12077658</v>
      </c>
      <c r="H179" s="7" t="n">
        <v>0.125</v>
      </c>
      <c r="I179" s="7" t="n">
        <v>2162</v>
      </c>
      <c r="J179" s="7" t="n">
        <v>4</v>
      </c>
      <c r="K179" s="7" t="n">
        <v>115</v>
      </c>
      <c r="L179" s="7" t="n">
        <v>60</v>
      </c>
      <c r="M179" s="7" t="inlineStr">
        <is>
          <t>MUST_HAVE_WARNING</t>
        </is>
      </c>
      <c r="N179" s="7" t="inlineStr"/>
    </row>
    <row r="180">
      <c r="A180" s="6" t="inlineStr">
        <is>
          <t>SEL-CRIT-NO-RR</t>
        </is>
      </c>
      <c r="B180" s="6" t="inlineStr">
        <is>
          <t>hr_nordic_rcc_hr_manager</t>
        </is>
      </c>
      <c r="C180" s="6" t="inlineStr">
        <is>
          <t>LONG_MANY_RELEVANT</t>
        </is>
      </c>
      <c r="D180" s="6" t="inlineStr">
        <is>
          <t>SUCCEEDED</t>
        </is>
      </c>
      <c r="E180" s="6" t="n">
        <v>0.8</v>
      </c>
      <c r="F180" s="6" t="n">
        <v>0.19047619</v>
      </c>
      <c r="G180" s="6" t="n">
        <v>0.78091325</v>
      </c>
      <c r="H180" s="6" t="n">
        <v>1</v>
      </c>
      <c r="I180" s="6" t="n">
        <v>1678</v>
      </c>
      <c r="J180" s="6" t="n">
        <v>42</v>
      </c>
      <c r="K180" s="6" t="n">
        <v>110</v>
      </c>
      <c r="L180" s="6" t="n">
        <v>60</v>
      </c>
      <c r="M180" s="6" t="inlineStr">
        <is>
          <t>WARNING</t>
        </is>
      </c>
      <c r="N180" s="6" t="inlineStr"/>
    </row>
    <row r="181">
      <c r="A181" s="7" t="inlineStr">
        <is>
          <t>SEL-CRIT-NO-RR</t>
        </is>
      </c>
      <c r="B181" s="7" t="inlineStr">
        <is>
          <t>hr_recruiter_biotek</t>
        </is>
      </c>
      <c r="C181" s="7" t="inlineStr">
        <is>
          <t>SHORT</t>
        </is>
      </c>
      <c r="D181" s="7" t="inlineStr">
        <is>
          <t>SUCCEEDED</t>
        </is>
      </c>
      <c r="E181" s="7" t="n">
        <v>0.3</v>
      </c>
      <c r="F181" s="7" t="n">
        <v>0.5</v>
      </c>
      <c r="G181" s="7" t="n">
        <v>0.45137169</v>
      </c>
      <c r="H181" s="7" t="n">
        <v>0.5</v>
      </c>
      <c r="I181" s="7" t="n">
        <v>1540</v>
      </c>
      <c r="J181" s="7" t="n">
        <v>6</v>
      </c>
      <c r="K181" s="7" t="n">
        <v>110</v>
      </c>
      <c r="L181" s="7" t="n">
        <v>60</v>
      </c>
      <c r="M181" s="7" t="inlineStr">
        <is>
          <t>NONE</t>
        </is>
      </c>
      <c r="N181" s="7" t="inlineStr"/>
    </row>
    <row r="182">
      <c r="A182" s="6" t="inlineStr">
        <is>
          <t>SEL-CRIT-NO-RR</t>
        </is>
      </c>
      <c r="B182" s="6" t="inlineStr">
        <is>
          <t>it_java_developer_gt70_k10</t>
        </is>
      </c>
      <c r="C182" s="6" t="inlineStr">
        <is>
          <t>SHORT</t>
        </is>
      </c>
      <c r="D182" s="6" t="inlineStr">
        <is>
          <t>SUCCEEDED</t>
        </is>
      </c>
      <c r="E182" s="6" t="n">
        <v>0.2</v>
      </c>
      <c r="F182" s="6" t="n">
        <v>0.4</v>
      </c>
      <c r="G182" s="6" t="n">
        <v>0.58704885</v>
      </c>
      <c r="H182" s="6" t="n">
        <v>1</v>
      </c>
      <c r="I182" s="6" t="n">
        <v>1396</v>
      </c>
      <c r="J182" s="6" t="n">
        <v>5</v>
      </c>
      <c r="K182" s="6" t="n">
        <v>120</v>
      </c>
      <c r="L182" s="6" t="n">
        <v>60</v>
      </c>
      <c r="M182" s="6" t="inlineStr">
        <is>
          <t>NONE</t>
        </is>
      </c>
      <c r="N182" s="6" t="inlineStr"/>
    </row>
    <row r="183">
      <c r="A183" s="7" t="inlineStr">
        <is>
          <t>SEL-CRIT-NO-RR</t>
        </is>
      </c>
      <c r="B183" s="7" t="inlineStr">
        <is>
          <t>java-gas-trading-src-all-cvs-k10</t>
        </is>
      </c>
      <c r="C183" s="7" t="inlineStr">
        <is>
          <t>LONG_ALL_CVS</t>
        </is>
      </c>
      <c r="D183" s="7" t="inlineStr">
        <is>
          <t>SUCCEEDED</t>
        </is>
      </c>
      <c r="E183" s="7" t="n">
        <v>0.3</v>
      </c>
      <c r="F183" s="7" t="n">
        <v>0.23076923</v>
      </c>
      <c r="G183" s="7" t="n">
        <v>0.30404465</v>
      </c>
      <c r="H183" s="7" t="n">
        <v>1</v>
      </c>
      <c r="I183" s="7" t="n">
        <v>5822</v>
      </c>
      <c r="J183" s="7" t="n">
        <v>13</v>
      </c>
      <c r="K183" s="7" t="n">
        <v>2483</v>
      </c>
      <c r="L183" s="7" t="n">
        <v>60</v>
      </c>
      <c r="M183" s="7" t="inlineStr">
        <is>
          <t>WARNING</t>
        </is>
      </c>
      <c r="N183" s="7" t="inlineStr"/>
    </row>
    <row r="184">
      <c r="A184" s="6" t="inlineStr">
        <is>
          <t>SEL-CRIT-NO-RR</t>
        </is>
      </c>
      <c r="B184" s="6" t="inlineStr">
        <is>
          <t>public_relations_weibel_manager</t>
        </is>
      </c>
      <c r="C184" s="6" t="inlineStr">
        <is>
          <t>LONG</t>
        </is>
      </c>
      <c r="D184" s="6" t="inlineStr">
        <is>
          <t>SUCCEEDED</t>
        </is>
      </c>
      <c r="E184" s="6" t="n">
        <v>0.6</v>
      </c>
      <c r="F184" s="6" t="n">
        <v>0.66666667</v>
      </c>
      <c r="G184" s="6" t="n">
        <v>0.74985564</v>
      </c>
      <c r="H184" s="6" t="n">
        <v>1</v>
      </c>
      <c r="I184" s="6" t="n">
        <v>1794</v>
      </c>
      <c r="J184" s="6" t="n">
        <v>9</v>
      </c>
      <c r="K184" s="6" t="n">
        <v>111</v>
      </c>
      <c r="L184" s="6" t="n">
        <v>60</v>
      </c>
      <c r="M184" s="6" t="inlineStr">
        <is>
          <t>WARNING</t>
        </is>
      </c>
      <c r="N184" s="6" t="inlineStr"/>
    </row>
    <row r="185">
      <c r="A185" s="7" t="inlineStr">
        <is>
          <t>SEL-CRIT-NO-RR</t>
        </is>
      </c>
      <c r="B185" s="7" t="inlineStr">
        <is>
          <t>sales_head_of_car_sales</t>
        </is>
      </c>
      <c r="C185" s="7" t="inlineStr">
        <is>
          <t>SHORT</t>
        </is>
      </c>
      <c r="D185" s="7" t="inlineStr">
        <is>
          <t>SUCCEEDED</t>
        </is>
      </c>
      <c r="E185" s="7" t="n">
        <v>0.2</v>
      </c>
      <c r="F185" s="7" t="n">
        <v>1</v>
      </c>
      <c r="G185" s="7" t="n">
        <v>0.38565693</v>
      </c>
      <c r="H185" s="7" t="n">
        <v>0.16666667</v>
      </c>
      <c r="I185" s="7" t="n">
        <v>1415</v>
      </c>
      <c r="J185" s="7" t="n">
        <v>2</v>
      </c>
      <c r="K185" s="7" t="n">
        <v>116</v>
      </c>
      <c r="L185" s="7" t="n">
        <v>60</v>
      </c>
      <c r="M185" s="7" t="inlineStr">
        <is>
          <t>NONE</t>
        </is>
      </c>
      <c r="N185" s="7" t="inlineStr"/>
    </row>
    <row r="186">
      <c r="A186" s="6" t="inlineStr">
        <is>
          <t>SEL-CRIT-NO-RR</t>
        </is>
      </c>
      <c r="B186" s="6" t="inlineStr">
        <is>
          <t>sales_national-sales-lead</t>
        </is>
      </c>
      <c r="C186" s="6" t="inlineStr">
        <is>
          <t>LONG</t>
        </is>
      </c>
      <c r="D186" s="6" t="inlineStr">
        <is>
          <t>SUCCEEDED</t>
        </is>
      </c>
      <c r="E186" s="6" t="n">
        <v>0.9</v>
      </c>
      <c r="F186" s="6" t="n">
        <v>0.5625</v>
      </c>
      <c r="G186" s="6" t="n">
        <v>0.89603003</v>
      </c>
      <c r="H186" s="6" t="n">
        <v>1</v>
      </c>
      <c r="I186" s="6" t="n">
        <v>1717</v>
      </c>
      <c r="J186" s="6" t="n">
        <v>16</v>
      </c>
      <c r="K186" s="6" t="n">
        <v>116</v>
      </c>
      <c r="L186" s="6" t="n">
        <v>60</v>
      </c>
      <c r="M186" s="6" t="inlineStr">
        <is>
          <t>WARNING</t>
        </is>
      </c>
      <c r="N186" s="6" t="inlineStr"/>
    </row>
    <row r="187">
      <c r="A187" s="7" t="inlineStr">
        <is>
          <t>SEL-CRIT-NO-RR</t>
        </is>
      </c>
      <c r="B187" s="7" t="inlineStr">
        <is>
          <t>teacher_sonderborg_middle_school_english</t>
        </is>
      </c>
      <c r="C187" s="7" t="inlineStr">
        <is>
          <t>LONG</t>
        </is>
      </c>
      <c r="D187" s="7" t="inlineStr">
        <is>
          <t>SUCCEEDED</t>
        </is>
      </c>
      <c r="E187" s="7" t="n">
        <v>0.5</v>
      </c>
      <c r="F187" s="7" t="n">
        <v>0.2</v>
      </c>
      <c r="G187" s="7" t="n">
        <v>0.57148922</v>
      </c>
      <c r="H187" s="7" t="n">
        <v>1</v>
      </c>
      <c r="I187" s="7" t="n">
        <v>1640</v>
      </c>
      <c r="J187" s="7" t="n">
        <v>25</v>
      </c>
      <c r="K187" s="7" t="n">
        <v>102</v>
      </c>
      <c r="L187" s="7" t="n">
        <v>60</v>
      </c>
      <c r="M187" s="7" t="inlineStr">
        <is>
          <t>WARNING</t>
        </is>
      </c>
      <c r="N187" s="7" t="inlineStr"/>
    </row>
    <row r="188">
      <c r="A188" s="6" t="inlineStr">
        <is>
          <t>SEL-CRIT-RR</t>
        </is>
      </c>
      <c r="B188" s="6" t="inlineStr">
        <is>
          <t>advocate_child_healthcare_fund_raiser</t>
        </is>
      </c>
      <c r="C188" s="6" t="inlineStr">
        <is>
          <t>SHORT</t>
        </is>
      </c>
      <c r="D188" s="6" t="inlineStr">
        <is>
          <t>SUCCEEDED</t>
        </is>
      </c>
      <c r="E188" s="6" t="n">
        <v>0.4</v>
      </c>
      <c r="F188" s="6" t="n">
        <v>0.57142857</v>
      </c>
      <c r="G188" s="6" t="n">
        <v>0.7142801600000001</v>
      </c>
      <c r="H188" s="6" t="n">
        <v>1</v>
      </c>
      <c r="I188" s="6" t="n">
        <v>12486</v>
      </c>
      <c r="J188" s="6" t="n">
        <v>7</v>
      </c>
      <c r="K188" s="6" t="n">
        <v>118</v>
      </c>
      <c r="L188" s="6" t="n">
        <v>25</v>
      </c>
      <c r="M188" s="6" t="inlineStr">
        <is>
          <t>NONE</t>
        </is>
      </c>
      <c r="N188" s="6" t="inlineStr"/>
    </row>
    <row r="189">
      <c r="A189" s="7" t="inlineStr">
        <is>
          <t>SEL-CRIT-RR</t>
        </is>
      </c>
      <c r="B189" s="7" t="inlineStr">
        <is>
          <t>advocate_famobra_business_development_customer_experience</t>
        </is>
      </c>
      <c r="C189" s="7" t="inlineStr">
        <is>
          <t>LONG</t>
        </is>
      </c>
      <c r="D189" s="7" t="inlineStr">
        <is>
          <t>SUCCEEDED</t>
        </is>
      </c>
      <c r="E189" s="7" t="n">
        <v>0.2</v>
      </c>
      <c r="F189" s="7" t="n">
        <v>0.16666667</v>
      </c>
      <c r="G189" s="7" t="n">
        <v>0.32241501</v>
      </c>
      <c r="H189" s="7" t="n">
        <v>1</v>
      </c>
      <c r="I189" s="7" t="n">
        <v>15454</v>
      </c>
      <c r="J189" s="7" t="n">
        <v>12</v>
      </c>
      <c r="K189" s="7" t="n">
        <v>118</v>
      </c>
      <c r="L189" s="7" t="n">
        <v>25</v>
      </c>
      <c r="M189" s="7" t="inlineStr">
        <is>
          <t>WARNING</t>
        </is>
      </c>
      <c r="N189" s="7" t="inlineStr"/>
    </row>
    <row r="190">
      <c r="A190" s="6" t="inlineStr">
        <is>
          <t>SEL-CRIT-RR</t>
        </is>
      </c>
      <c r="B190" s="6" t="inlineStr">
        <is>
          <t>agriculture_foss_head_of_business_development</t>
        </is>
      </c>
      <c r="C190" s="6" t="inlineStr">
        <is>
          <t>LONG</t>
        </is>
      </c>
      <c r="D190" s="6" t="inlineStr">
        <is>
          <t>SUCCEEDED</t>
        </is>
      </c>
      <c r="E190" s="6" t="n">
        <v>0.3</v>
      </c>
      <c r="F190" s="6" t="n">
        <v>0.42857143</v>
      </c>
      <c r="G190" s="6" t="n">
        <v>0.48069866</v>
      </c>
      <c r="H190" s="6" t="n">
        <v>1</v>
      </c>
      <c r="I190" s="6" t="n">
        <v>15782</v>
      </c>
      <c r="J190" s="6" t="n">
        <v>7</v>
      </c>
      <c r="K190" s="6" t="n">
        <v>63</v>
      </c>
      <c r="L190" s="6" t="n">
        <v>25</v>
      </c>
      <c r="M190" s="6" t="inlineStr">
        <is>
          <t>MUST_HAVE_WARNING</t>
        </is>
      </c>
      <c r="N190" s="6" t="inlineStr"/>
    </row>
    <row r="191">
      <c r="A191" s="7" t="inlineStr">
        <is>
          <t>SEL-CRIT-RR</t>
        </is>
      </c>
      <c r="B191" s="7" t="inlineStr">
        <is>
          <t>aviation_totalenergies_aviation_lead</t>
        </is>
      </c>
      <c r="C191" s="7" t="inlineStr">
        <is>
          <t>LONG</t>
        </is>
      </c>
      <c r="D191" s="7" t="inlineStr">
        <is>
          <t>SUCCEEDED</t>
        </is>
      </c>
      <c r="E191" s="7" t="n">
        <v>0.5</v>
      </c>
      <c r="F191" s="7" t="n">
        <v>0.625</v>
      </c>
      <c r="G191" s="7" t="n">
        <v>0.5668369</v>
      </c>
      <c r="H191" s="7" t="n">
        <v>0.5</v>
      </c>
      <c r="I191" s="7" t="n">
        <v>15072</v>
      </c>
      <c r="J191" s="7" t="n">
        <v>8</v>
      </c>
      <c r="K191" s="7" t="n">
        <v>117</v>
      </c>
      <c r="L191" s="7" t="n">
        <v>25</v>
      </c>
      <c r="M191" s="7" t="inlineStr">
        <is>
          <t>WARNING</t>
        </is>
      </c>
      <c r="N191" s="7" t="inlineStr"/>
    </row>
    <row r="192">
      <c r="A192" s="6" t="inlineStr">
        <is>
          <t>SEL-CRIT-RR</t>
        </is>
      </c>
      <c r="B192" s="6" t="inlineStr">
        <is>
          <t>banking_fbc_financial_controller</t>
        </is>
      </c>
      <c r="C192" s="6" t="inlineStr">
        <is>
          <t>LONG</t>
        </is>
      </c>
      <c r="D192" s="6" t="inlineStr">
        <is>
          <t>SUCCEEDED</t>
        </is>
      </c>
      <c r="E192" s="6" t="n">
        <v>0.5</v>
      </c>
      <c r="F192" s="6" t="n">
        <v>0.5555555599999999</v>
      </c>
      <c r="G192" s="6" t="n">
        <v>0.68068811</v>
      </c>
      <c r="H192" s="6" t="n">
        <v>1</v>
      </c>
      <c r="I192" s="6" t="n">
        <v>12923</v>
      </c>
      <c r="J192" s="6" t="n">
        <v>9</v>
      </c>
      <c r="K192" s="6" t="n">
        <v>115</v>
      </c>
      <c r="L192" s="6" t="n">
        <v>25</v>
      </c>
      <c r="M192" s="6" t="inlineStr">
        <is>
          <t>MUST_HAVE_WARNING</t>
        </is>
      </c>
      <c r="N192" s="6" t="inlineStr"/>
    </row>
    <row r="193">
      <c r="A193" s="7" t="inlineStr">
        <is>
          <t>SEL-CRIT-RR</t>
        </is>
      </c>
      <c r="B193" s="7" t="inlineStr">
        <is>
          <t>banking_senior_head_of_credit_evaluation</t>
        </is>
      </c>
      <c r="C193" s="7" t="inlineStr">
        <is>
          <t>SHORT</t>
        </is>
      </c>
      <c r="D193" s="7" t="inlineStr">
        <is>
          <t>SUCCEEDED</t>
        </is>
      </c>
      <c r="E193" s="7" t="n">
        <v>0.6</v>
      </c>
      <c r="F193" s="7" t="n">
        <v>0.46153846</v>
      </c>
      <c r="G193" s="7" t="n">
        <v>0.7003736699999999</v>
      </c>
      <c r="H193" s="7" t="n">
        <v>1</v>
      </c>
      <c r="I193" s="7" t="n">
        <v>11964</v>
      </c>
      <c r="J193" s="7" t="n">
        <v>13</v>
      </c>
      <c r="K193" s="7" t="n">
        <v>115</v>
      </c>
      <c r="L193" s="7" t="n">
        <v>25</v>
      </c>
      <c r="M193" s="7" t="inlineStr">
        <is>
          <t>NONE</t>
        </is>
      </c>
      <c r="N193" s="7" t="inlineStr"/>
    </row>
    <row r="194">
      <c r="A194" s="6" t="inlineStr">
        <is>
          <t>SEL-CRIT-RR</t>
        </is>
      </c>
      <c r="B194" s="6" t="inlineStr">
        <is>
          <t>business_development_hilti_strategic_business_developer</t>
        </is>
      </c>
      <c r="C194" s="6" t="inlineStr">
        <is>
          <t>LONG_MANY_RELEVANT</t>
        </is>
      </c>
      <c r="D194" s="6" t="inlineStr">
        <is>
          <t>SUCCEEDED</t>
        </is>
      </c>
      <c r="E194" s="6" t="n">
        <v>1</v>
      </c>
      <c r="F194" s="6" t="n">
        <v>0.13157895</v>
      </c>
      <c r="G194" s="6" t="n">
        <v>0.92094871</v>
      </c>
      <c r="H194" s="6" t="n">
        <v>1</v>
      </c>
      <c r="I194" s="6" t="n">
        <v>14718</v>
      </c>
      <c r="J194" s="6" t="n">
        <v>76</v>
      </c>
      <c r="K194" s="6" t="n">
        <v>119</v>
      </c>
      <c r="L194" s="6" t="n">
        <v>25</v>
      </c>
      <c r="M194" s="6" t="inlineStr">
        <is>
          <t>NONE</t>
        </is>
      </c>
      <c r="N194" s="6" t="inlineStr"/>
    </row>
    <row r="195">
      <c r="A195" s="7" t="inlineStr">
        <is>
          <t>SEL-CRIT-RR</t>
        </is>
      </c>
      <c r="B195" s="7" t="inlineStr">
        <is>
          <t>chef_chinese_kitchen_chef</t>
        </is>
      </c>
      <c r="C195" s="7" t="inlineStr">
        <is>
          <t>LONG</t>
        </is>
      </c>
      <c r="D195" s="7" t="inlineStr">
        <is>
          <t>SUCCEEDED</t>
        </is>
      </c>
      <c r="E195" s="7" t="n">
        <v>0</v>
      </c>
      <c r="F195" s="7" t="n">
        <v>0</v>
      </c>
      <c r="G195" s="7" t="n">
        <v>0</v>
      </c>
      <c r="H195" s="7" t="n">
        <v>0</v>
      </c>
      <c r="I195" s="7" t="n">
        <v>11498</v>
      </c>
      <c r="J195" s="7" t="n">
        <v>1</v>
      </c>
      <c r="K195" s="7" t="n">
        <v>118</v>
      </c>
      <c r="L195" s="7" t="n">
        <v>25</v>
      </c>
      <c r="M195" s="7" t="inlineStr">
        <is>
          <t>WARNING</t>
        </is>
      </c>
      <c r="N195" s="7" t="inlineStr"/>
    </row>
    <row r="196">
      <c r="A196" s="6" t="inlineStr">
        <is>
          <t>SEL-CRIT-RR</t>
        </is>
      </c>
      <c r="B196" s="6" t="inlineStr">
        <is>
          <t>chef_orphanage_vegetarian</t>
        </is>
      </c>
      <c r="C196" s="6" t="inlineStr">
        <is>
          <t>SHORT</t>
        </is>
      </c>
      <c r="D196" s="6" t="inlineStr">
        <is>
          <t>SUCCEEDED</t>
        </is>
      </c>
      <c r="E196" s="6" t="n">
        <v>0.7</v>
      </c>
      <c r="F196" s="6" t="n">
        <v>0.33333333</v>
      </c>
      <c r="G196" s="6" t="n">
        <v>0.74901597</v>
      </c>
      <c r="H196" s="6" t="n">
        <v>1</v>
      </c>
      <c r="I196" s="6" t="n">
        <v>11510</v>
      </c>
      <c r="J196" s="6" t="n">
        <v>21</v>
      </c>
      <c r="K196" s="6" t="n">
        <v>118</v>
      </c>
      <c r="L196" s="6" t="n">
        <v>25</v>
      </c>
      <c r="M196" s="6" t="inlineStr">
        <is>
          <t>NONE</t>
        </is>
      </c>
      <c r="N196" s="6" t="inlineStr"/>
    </row>
    <row r="197">
      <c r="A197" s="7" t="inlineStr">
        <is>
          <t>SEL-CRIT-RR</t>
        </is>
      </c>
      <c r="B197" s="7" t="inlineStr">
        <is>
          <t>construction_technica_construction_manager</t>
        </is>
      </c>
      <c r="C197" s="7" t="inlineStr">
        <is>
          <t>LONG_MANY_RELEVANT</t>
        </is>
      </c>
      <c r="D197" s="7" t="inlineStr">
        <is>
          <t>SUCCEEDED</t>
        </is>
      </c>
      <c r="E197" s="7" t="n">
        <v>1</v>
      </c>
      <c r="F197" s="7" t="n">
        <v>0.16666667</v>
      </c>
      <c r="G197" s="7" t="n">
        <v>0.91594283</v>
      </c>
      <c r="H197" s="7" t="n">
        <v>1</v>
      </c>
      <c r="I197" s="7" t="n">
        <v>15829</v>
      </c>
      <c r="J197" s="7" t="n">
        <v>60</v>
      </c>
      <c r="K197" s="7" t="n">
        <v>112</v>
      </c>
      <c r="L197" s="7" t="n">
        <v>25</v>
      </c>
      <c r="M197" s="7" t="inlineStr">
        <is>
          <t>NONE</t>
        </is>
      </c>
      <c r="N197" s="7" t="inlineStr"/>
    </row>
    <row r="198">
      <c r="A198" s="6" t="inlineStr">
        <is>
          <t>SEL-CRIT-RR</t>
        </is>
      </c>
      <c r="B198" s="6" t="inlineStr">
        <is>
          <t>designer_furniture_designer</t>
        </is>
      </c>
      <c r="C198" s="6" t="inlineStr">
        <is>
          <t>SHORT</t>
        </is>
      </c>
      <c r="D198" s="6" t="inlineStr">
        <is>
          <t>SUCCEEDED</t>
        </is>
      </c>
      <c r="E198" s="6" t="n">
        <v>0.5</v>
      </c>
      <c r="F198" s="6" t="n">
        <v>0.625</v>
      </c>
      <c r="G198" s="6" t="n">
        <v>0.66061052</v>
      </c>
      <c r="H198" s="6" t="n">
        <v>1</v>
      </c>
      <c r="I198" s="6" t="n">
        <v>9476</v>
      </c>
      <c r="J198" s="6" t="n">
        <v>8</v>
      </c>
      <c r="K198" s="6" t="n">
        <v>107</v>
      </c>
      <c r="L198" s="6" t="n">
        <v>25</v>
      </c>
      <c r="M198" s="6" t="inlineStr">
        <is>
          <t>NONE</t>
        </is>
      </c>
      <c r="N198" s="6" t="inlineStr"/>
    </row>
    <row r="199">
      <c r="A199" s="7" t="inlineStr">
        <is>
          <t>SEL-CRIT-RR</t>
        </is>
      </c>
      <c r="B199" s="7" t="inlineStr">
        <is>
          <t>designer_grundfos_technical_drawing_designer</t>
        </is>
      </c>
      <c r="C199" s="7" t="inlineStr">
        <is>
          <t>LONG</t>
        </is>
      </c>
      <c r="D199" s="7" t="inlineStr">
        <is>
          <t>SUCCEEDED</t>
        </is>
      </c>
      <c r="E199" s="7" t="n">
        <v>0.7</v>
      </c>
      <c r="F199" s="7" t="n">
        <v>0.7</v>
      </c>
      <c r="G199" s="7" t="n">
        <v>0.73930297</v>
      </c>
      <c r="H199" s="7" t="n">
        <v>1</v>
      </c>
      <c r="I199" s="7" t="n">
        <v>13562</v>
      </c>
      <c r="J199" s="7" t="n">
        <v>10</v>
      </c>
      <c r="K199" s="7" t="n">
        <v>107</v>
      </c>
      <c r="L199" s="7" t="n">
        <v>25</v>
      </c>
      <c r="M199" s="7" t="inlineStr">
        <is>
          <t>WARNING</t>
        </is>
      </c>
      <c r="N199" s="7" t="inlineStr"/>
    </row>
    <row r="200">
      <c r="A200" s="6" t="inlineStr">
        <is>
          <t>SEL-CRIT-RR</t>
        </is>
      </c>
      <c r="B200" s="6" t="inlineStr">
        <is>
          <t>digital_media_tasklet_digital_marketing_coordinator</t>
        </is>
      </c>
      <c r="C200" s="6" t="inlineStr">
        <is>
          <t>LONG</t>
        </is>
      </c>
      <c r="D200" s="6" t="inlineStr">
        <is>
          <t>SUCCEEDED</t>
        </is>
      </c>
      <c r="E200" s="6" t="n">
        <v>0.8</v>
      </c>
      <c r="F200" s="6" t="n">
        <v>0.28571429</v>
      </c>
      <c r="G200" s="6" t="n">
        <v>0.76189321</v>
      </c>
      <c r="H200" s="6" t="n">
        <v>1</v>
      </c>
      <c r="I200" s="6" t="n">
        <v>16487</v>
      </c>
      <c r="J200" s="6" t="n">
        <v>28</v>
      </c>
      <c r="K200" s="6" t="n">
        <v>96</v>
      </c>
      <c r="L200" s="6" t="n">
        <v>25</v>
      </c>
      <c r="M200" s="6" t="inlineStr">
        <is>
          <t>MUST_HAVE_WARNING</t>
        </is>
      </c>
      <c r="N200" s="6" t="inlineStr"/>
    </row>
    <row r="201">
      <c r="A201" s="7" t="inlineStr">
        <is>
          <t>SEL-CRIT-RR</t>
        </is>
      </c>
      <c r="B201" s="7" t="inlineStr">
        <is>
          <t>engineering_agramkow_hardware_electronics_test_engineer</t>
        </is>
      </c>
      <c r="C201" s="7" t="inlineStr">
        <is>
          <t>LONG</t>
        </is>
      </c>
      <c r="D201" s="7" t="inlineStr">
        <is>
          <t>SUCCEEDED</t>
        </is>
      </c>
      <c r="E201" s="7" t="n">
        <v>0.8</v>
      </c>
      <c r="F201" s="7" t="n">
        <v>0.53333333</v>
      </c>
      <c r="G201" s="7" t="n">
        <v>0.84625252</v>
      </c>
      <c r="H201" s="7" t="n">
        <v>1</v>
      </c>
      <c r="I201" s="7" t="n">
        <v>15544</v>
      </c>
      <c r="J201" s="7" t="n">
        <v>15</v>
      </c>
      <c r="K201" s="7" t="n">
        <v>118</v>
      </c>
      <c r="L201" s="7" t="n">
        <v>25</v>
      </c>
      <c r="M201" s="7" t="inlineStr">
        <is>
          <t>MUST_HAVE_WARNING</t>
        </is>
      </c>
      <c r="N201" s="7" t="inlineStr"/>
    </row>
    <row r="202">
      <c r="A202" s="6" t="inlineStr">
        <is>
          <t>SEL-CRIT-RR</t>
        </is>
      </c>
      <c r="B202" s="6" t="inlineStr">
        <is>
          <t>finance_grundfos_senior_finance_director</t>
        </is>
      </c>
      <c r="C202" s="6" t="inlineStr">
        <is>
          <t>LONG</t>
        </is>
      </c>
      <c r="D202" s="6" t="inlineStr">
        <is>
          <t>SUCCEEDED</t>
        </is>
      </c>
      <c r="E202" s="6" t="n">
        <v>1</v>
      </c>
      <c r="F202" s="6" t="n">
        <v>0.26315789</v>
      </c>
      <c r="G202" s="6" t="n">
        <v>0.96736111</v>
      </c>
      <c r="H202" s="6" t="n">
        <v>1</v>
      </c>
      <c r="I202" s="6" t="n">
        <v>15746</v>
      </c>
      <c r="J202" s="6" t="n">
        <v>38</v>
      </c>
      <c r="K202" s="6" t="n">
        <v>118</v>
      </c>
      <c r="L202" s="6" t="n">
        <v>25</v>
      </c>
      <c r="M202" s="6" t="inlineStr">
        <is>
          <t>NONE</t>
        </is>
      </c>
      <c r="N202" s="6" t="inlineStr"/>
    </row>
    <row r="203">
      <c r="A203" s="7" t="inlineStr">
        <is>
          <t>SEL-CRIT-RR</t>
        </is>
      </c>
      <c r="B203" s="7" t="inlineStr">
        <is>
          <t>fitness_nutrition_instructor</t>
        </is>
      </c>
      <c r="C203" s="7" t="inlineStr">
        <is>
          <t>SHORT</t>
        </is>
      </c>
      <c r="D203" s="7" t="inlineStr">
        <is>
          <t>SUCCEEDED</t>
        </is>
      </c>
      <c r="E203" s="7" t="n">
        <v>0.8</v>
      </c>
      <c r="F203" s="7" t="n">
        <v>0.32</v>
      </c>
      <c r="G203" s="7" t="n">
        <v>0.79124029</v>
      </c>
      <c r="H203" s="7" t="n">
        <v>1</v>
      </c>
      <c r="I203" s="7" t="n">
        <v>10792</v>
      </c>
      <c r="J203" s="7" t="n">
        <v>25</v>
      </c>
      <c r="K203" s="7" t="n">
        <v>117</v>
      </c>
      <c r="L203" s="7" t="n">
        <v>25</v>
      </c>
      <c r="M203" s="7" t="inlineStr">
        <is>
          <t>NONE</t>
        </is>
      </c>
      <c r="N203" s="7" t="inlineStr"/>
    </row>
    <row r="204">
      <c r="A204" s="6" t="inlineStr">
        <is>
          <t>SEL-CRIT-RR</t>
        </is>
      </c>
      <c r="B204" s="6" t="inlineStr">
        <is>
          <t>healthcare_insurance_adjuster</t>
        </is>
      </c>
      <c r="C204" s="6" t="inlineStr">
        <is>
          <t>SHORT</t>
        </is>
      </c>
      <c r="D204" s="6" t="inlineStr">
        <is>
          <t>SUCCEEDED</t>
        </is>
      </c>
      <c r="E204" s="6" t="n">
        <v>0.6</v>
      </c>
      <c r="F204" s="6" t="n">
        <v>0.33333333</v>
      </c>
      <c r="G204" s="6" t="n">
        <v>0.62234715</v>
      </c>
      <c r="H204" s="6" t="n">
        <v>1</v>
      </c>
      <c r="I204" s="6" t="n">
        <v>13490</v>
      </c>
      <c r="J204" s="6" t="n">
        <v>18</v>
      </c>
      <c r="K204" s="6" t="n">
        <v>115</v>
      </c>
      <c r="L204" s="6" t="n">
        <v>25</v>
      </c>
      <c r="M204" s="6" t="inlineStr">
        <is>
          <t>NONE</t>
        </is>
      </c>
      <c r="N204" s="6" t="inlineStr"/>
    </row>
    <row r="205">
      <c r="A205" s="7" t="inlineStr">
        <is>
          <t>SEL-CRIT-RR</t>
        </is>
      </c>
      <c r="B205" s="7" t="inlineStr">
        <is>
          <t>healthcare_red_cross_malawi_programme_manager</t>
        </is>
      </c>
      <c r="C205" s="7" t="inlineStr">
        <is>
          <t>LONG</t>
        </is>
      </c>
      <c r="D205" s="7" t="inlineStr">
        <is>
          <t>SUCCEEDED</t>
        </is>
      </c>
      <c r="E205" s="7" t="n">
        <v>0.3</v>
      </c>
      <c r="F205" s="7" t="n">
        <v>0.75</v>
      </c>
      <c r="G205" s="7" t="n">
        <v>0.75983153</v>
      </c>
      <c r="H205" s="7" t="n">
        <v>1</v>
      </c>
      <c r="I205" s="7" t="n">
        <v>20243</v>
      </c>
      <c r="J205" s="7" t="n">
        <v>4</v>
      </c>
      <c r="K205" s="7" t="n">
        <v>115</v>
      </c>
      <c r="L205" s="7" t="n">
        <v>25</v>
      </c>
      <c r="M205" s="7" t="inlineStr">
        <is>
          <t>MUST_HAVE_WARNING</t>
        </is>
      </c>
      <c r="N205" s="7" t="inlineStr"/>
    </row>
    <row r="206">
      <c r="A206" s="6" t="inlineStr">
        <is>
          <t>SEL-CRIT-RR</t>
        </is>
      </c>
      <c r="B206" s="6" t="inlineStr">
        <is>
          <t>hr_nordic_rcc_hr_manager</t>
        </is>
      </c>
      <c r="C206" s="6" t="inlineStr">
        <is>
          <t>LONG_MANY_RELEVANT</t>
        </is>
      </c>
      <c r="D206" s="6" t="inlineStr">
        <is>
          <t>SUCCEEDED</t>
        </is>
      </c>
      <c r="E206" s="6" t="n">
        <v>1</v>
      </c>
      <c r="F206" s="6" t="n">
        <v>0.23809524</v>
      </c>
      <c r="G206" s="6" t="n">
        <v>0.92100341</v>
      </c>
      <c r="H206" s="6" t="n">
        <v>1</v>
      </c>
      <c r="I206" s="6" t="n">
        <v>17649</v>
      </c>
      <c r="J206" s="6" t="n">
        <v>42</v>
      </c>
      <c r="K206" s="6" t="n">
        <v>110</v>
      </c>
      <c r="L206" s="6" t="n">
        <v>25</v>
      </c>
      <c r="M206" s="6" t="inlineStr">
        <is>
          <t>WARNING</t>
        </is>
      </c>
      <c r="N206" s="6" t="inlineStr"/>
    </row>
    <row r="207">
      <c r="A207" s="7" t="inlineStr">
        <is>
          <t>SEL-CRIT-RR</t>
        </is>
      </c>
      <c r="B207" s="7" t="inlineStr">
        <is>
          <t>hr_recruiter_biotek</t>
        </is>
      </c>
      <c r="C207" s="7" t="inlineStr">
        <is>
          <t>SHORT</t>
        </is>
      </c>
      <c r="D207" s="7" t="inlineStr">
        <is>
          <t>SUCCEEDED</t>
        </is>
      </c>
      <c r="E207" s="7" t="n">
        <v>0.3</v>
      </c>
      <c r="F207" s="7" t="n">
        <v>0.5</v>
      </c>
      <c r="G207" s="7" t="n">
        <v>0.64670013</v>
      </c>
      <c r="H207" s="7" t="n">
        <v>1</v>
      </c>
      <c r="I207" s="7" t="n">
        <v>12735</v>
      </c>
      <c r="J207" s="7" t="n">
        <v>6</v>
      </c>
      <c r="K207" s="7" t="n">
        <v>110</v>
      </c>
      <c r="L207" s="7" t="n">
        <v>25</v>
      </c>
      <c r="M207" s="7" t="inlineStr">
        <is>
          <t>NONE</t>
        </is>
      </c>
      <c r="N207" s="7" t="inlineStr"/>
    </row>
    <row r="208">
      <c r="A208" s="6" t="inlineStr">
        <is>
          <t>SEL-CRIT-RR</t>
        </is>
      </c>
      <c r="B208" s="6" t="inlineStr">
        <is>
          <t>it_java_developer_gt70_k10</t>
        </is>
      </c>
      <c r="C208" s="6" t="inlineStr">
        <is>
          <t>SHORT</t>
        </is>
      </c>
      <c r="D208" s="6" t="inlineStr">
        <is>
          <t>SUCCEEDED</t>
        </is>
      </c>
      <c r="E208" s="6" t="n">
        <v>0.4</v>
      </c>
      <c r="F208" s="6" t="n">
        <v>0.8</v>
      </c>
      <c r="G208" s="6" t="n">
        <v>0.84328579</v>
      </c>
      <c r="H208" s="6" t="n">
        <v>1</v>
      </c>
      <c r="I208" s="6" t="n">
        <v>13903</v>
      </c>
      <c r="J208" s="6" t="n">
        <v>5</v>
      </c>
      <c r="K208" s="6" t="n">
        <v>120</v>
      </c>
      <c r="L208" s="6" t="n">
        <v>25</v>
      </c>
      <c r="M208" s="6" t="inlineStr">
        <is>
          <t>NONE</t>
        </is>
      </c>
      <c r="N208" s="6" t="inlineStr"/>
    </row>
    <row r="209">
      <c r="A209" s="7" t="inlineStr">
        <is>
          <t>SEL-CRIT-RR</t>
        </is>
      </c>
      <c r="B209" s="7" t="inlineStr">
        <is>
          <t>java-gas-trading-src-all-cvs-k10</t>
        </is>
      </c>
      <c r="C209" s="7" t="inlineStr">
        <is>
          <t>LONG_ALL_CVS</t>
        </is>
      </c>
      <c r="D209" s="7" t="inlineStr">
        <is>
          <t>SUCCEEDED</t>
        </is>
      </c>
      <c r="E209" s="7" t="n">
        <v>0.7</v>
      </c>
      <c r="F209" s="7" t="n">
        <v>0.53846154</v>
      </c>
      <c r="G209" s="7" t="n">
        <v>0.61058668</v>
      </c>
      <c r="H209" s="7" t="n">
        <v>0.5</v>
      </c>
      <c r="I209" s="7" t="n">
        <v>23596</v>
      </c>
      <c r="J209" s="7" t="n">
        <v>13</v>
      </c>
      <c r="K209" s="7" t="n">
        <v>2483</v>
      </c>
      <c r="L209" s="7" t="n">
        <v>25</v>
      </c>
      <c r="M209" s="7" t="inlineStr">
        <is>
          <t>WARNING</t>
        </is>
      </c>
      <c r="N209" s="7" t="inlineStr"/>
    </row>
    <row r="210">
      <c r="A210" s="6" t="inlineStr">
        <is>
          <t>SEL-CRIT-RR</t>
        </is>
      </c>
      <c r="B210" s="6" t="inlineStr">
        <is>
          <t>public_relations_weibel_manager</t>
        </is>
      </c>
      <c r="C210" s="6" t="inlineStr">
        <is>
          <t>LONG</t>
        </is>
      </c>
      <c r="D210" s="6" t="inlineStr">
        <is>
          <t>SUCCEEDED</t>
        </is>
      </c>
      <c r="E210" s="6" t="n">
        <v>0.3</v>
      </c>
      <c r="F210" s="6" t="n">
        <v>0.33333333</v>
      </c>
      <c r="G210" s="6" t="n">
        <v>0.51546171</v>
      </c>
      <c r="H210" s="6" t="n">
        <v>1</v>
      </c>
      <c r="I210" s="6" t="n">
        <v>15410</v>
      </c>
      <c r="J210" s="6" t="n">
        <v>9</v>
      </c>
      <c r="K210" s="6" t="n">
        <v>111</v>
      </c>
      <c r="L210" s="6" t="n">
        <v>25</v>
      </c>
      <c r="M210" s="6" t="inlineStr">
        <is>
          <t>WARNING</t>
        </is>
      </c>
      <c r="N210" s="6" t="inlineStr"/>
    </row>
    <row r="211">
      <c r="A211" s="7" t="inlineStr">
        <is>
          <t>SEL-CRIT-RR</t>
        </is>
      </c>
      <c r="B211" s="7" t="inlineStr">
        <is>
          <t>sales_head_of_car_sales</t>
        </is>
      </c>
      <c r="C211" s="7" t="inlineStr">
        <is>
          <t>SHORT</t>
        </is>
      </c>
      <c r="D211" s="7" t="inlineStr">
        <is>
          <t>SUCCEEDED</t>
        </is>
      </c>
      <c r="E211" s="7" t="n">
        <v>0.2</v>
      </c>
      <c r="F211" s="7" t="n">
        <v>1</v>
      </c>
      <c r="G211" s="7" t="n">
        <v>0.86437189</v>
      </c>
      <c r="H211" s="7" t="n">
        <v>1</v>
      </c>
      <c r="I211" s="7" t="n">
        <v>9457</v>
      </c>
      <c r="J211" s="7" t="n">
        <v>2</v>
      </c>
      <c r="K211" s="7" t="n">
        <v>116</v>
      </c>
      <c r="L211" s="7" t="n">
        <v>25</v>
      </c>
      <c r="M211" s="7" t="inlineStr">
        <is>
          <t>NONE</t>
        </is>
      </c>
      <c r="N211" s="7" t="inlineStr"/>
    </row>
    <row r="212">
      <c r="A212" s="6" t="inlineStr">
        <is>
          <t>SEL-CRIT-RR</t>
        </is>
      </c>
      <c r="B212" s="6" t="inlineStr">
        <is>
          <t>sales_national-sales-lead</t>
        </is>
      </c>
      <c r="C212" s="6" t="inlineStr">
        <is>
          <t>LONG</t>
        </is>
      </c>
      <c r="D212" s="6" t="inlineStr">
        <is>
          <t>SUCCEEDED</t>
        </is>
      </c>
      <c r="E212" s="6" t="n">
        <v>0.8</v>
      </c>
      <c r="F212" s="6" t="n">
        <v>0.5</v>
      </c>
      <c r="G212" s="6" t="n">
        <v>0.80598552</v>
      </c>
      <c r="H212" s="6" t="n">
        <v>1</v>
      </c>
      <c r="I212" s="6" t="n">
        <v>12276</v>
      </c>
      <c r="J212" s="6" t="n">
        <v>16</v>
      </c>
      <c r="K212" s="6" t="n">
        <v>116</v>
      </c>
      <c r="L212" s="6" t="n">
        <v>25</v>
      </c>
      <c r="M212" s="6" t="inlineStr">
        <is>
          <t>WARNING</t>
        </is>
      </c>
      <c r="N212" s="6" t="inlineStr"/>
    </row>
    <row r="213">
      <c r="A213" s="7" t="inlineStr">
        <is>
          <t>SEL-CRIT-RR</t>
        </is>
      </c>
      <c r="B213" s="7" t="inlineStr">
        <is>
          <t>teacher_sonderborg_middle_school_english</t>
        </is>
      </c>
      <c r="C213" s="7" t="inlineStr">
        <is>
          <t>LONG</t>
        </is>
      </c>
      <c r="D213" s="7" t="inlineStr">
        <is>
          <t>SUCCEEDED</t>
        </is>
      </c>
      <c r="E213" s="7" t="n">
        <v>0.5</v>
      </c>
      <c r="F213" s="7" t="n">
        <v>0.2</v>
      </c>
      <c r="G213" s="7" t="n">
        <v>0.50937028</v>
      </c>
      <c r="H213" s="7" t="n">
        <v>1</v>
      </c>
      <c r="I213" s="7" t="n">
        <v>13910</v>
      </c>
      <c r="J213" s="7" t="n">
        <v>25</v>
      </c>
      <c r="K213" s="7" t="n">
        <v>102</v>
      </c>
      <c r="L213" s="7" t="n">
        <v>25</v>
      </c>
      <c r="M213" s="7" t="inlineStr">
        <is>
          <t>WARNING</t>
        </is>
      </c>
      <c r="N213" s="7" t="inlineStr"/>
    </row>
  </sheetData>
  <mergeCells count="2">
    <mergeCell ref="A1:J1"/>
    <mergeCell ref="A2:J2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L13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4" customWidth="1" min="2" max="2"/>
    <col width="18" customWidth="1" min="3" max="3"/>
    <col width="18" customWidth="1" min="4" max="4"/>
    <col width="18" customWidth="1" min="5" max="5"/>
    <col width="16" customWidth="1" min="6" max="6"/>
    <col width="16" customWidth="1" min="7" max="7"/>
    <col width="18" customWidth="1" min="8" max="8"/>
    <col width="18" customWidth="1" min="9" max="9"/>
    <col width="22" customWidth="1" min="10" max="10"/>
    <col width="55" customWidth="1" min="11" max="11"/>
    <col width="22" customWidth="1" min="12" max="12"/>
  </cols>
  <sheetData>
    <row r="1" ht="30" customHeight="1">
      <c r="A1" s="1" t="inlineStr">
        <is>
          <t>Observed runtime stages, candidates, and rerank status</t>
        </is>
      </c>
    </row>
    <row r="2" ht="28" customHeight="1">
      <c r="A2" s="4" t="inlineStr">
        <is>
          <t>Means are calculated over the 26 measured JSON run records for each condition.</t>
        </is>
      </c>
    </row>
    <row r="5" ht="28" customHeight="1">
      <c r="A5" s="5" t="inlineStr">
        <is>
          <t>Condition</t>
        </is>
      </c>
      <c r="B5" s="5" t="inlineStr">
        <is>
          <t>Total ms</t>
        </is>
      </c>
      <c r="C5" s="5" t="inlineStr">
        <is>
          <t>Lucene search ms</t>
        </is>
      </c>
      <c r="D5" s="5" t="inlineStr">
        <is>
          <t>Vector search ms</t>
        </is>
      </c>
      <c r="E5" s="5" t="inlineStr">
        <is>
          <t>Aggregation ms</t>
        </is>
      </c>
      <c r="F5" s="5" t="inlineStr">
        <is>
          <t>Rerank ms</t>
        </is>
      </c>
      <c r="G5" s="5" t="inlineStr">
        <is>
          <t>Chunk hits</t>
        </is>
      </c>
      <c r="H5" s="5" t="inlineStr">
        <is>
          <t>Rerank input</t>
        </is>
      </c>
      <c r="I5" s="5" t="inlineStr">
        <is>
          <t>Reranked results</t>
        </is>
      </c>
      <c r="J5" s="5" t="inlineStr">
        <is>
          <t>Lucene returned hits</t>
        </is>
      </c>
      <c r="K5" s="5" t="inlineStr">
        <is>
          <t>Rerank statuses</t>
        </is>
      </c>
      <c r="L5" s="5" t="inlineStr">
        <is>
          <t>Relevant in final lists</t>
        </is>
      </c>
    </row>
    <row r="6">
      <c r="A6" s="6" t="inlineStr">
        <is>
          <t>LUC</t>
        </is>
      </c>
      <c r="B6" s="6" t="inlineStr"/>
      <c r="C6" s="6" t="n">
        <v>126.8076923076923</v>
      </c>
      <c r="D6" s="6" t="inlineStr"/>
      <c r="E6" s="6" t="inlineStr"/>
      <c r="F6" s="6" t="inlineStr"/>
      <c r="G6" s="6" t="inlineStr"/>
      <c r="H6" s="6" t="inlineStr"/>
      <c r="I6" s="6" t="inlineStr"/>
      <c r="J6" s="6" t="n">
        <v>96.76923076923077</v>
      </c>
      <c r="K6" s="6" t="inlineStr">
        <is>
          <t>{"NOT_APPLICABLE": 2516}</t>
        </is>
      </c>
      <c r="L6" s="6" t="n">
        <v>467</v>
      </c>
    </row>
    <row r="7">
      <c r="A7" s="7" t="inlineStr">
        <is>
          <t>STD-WHOLE-RR</t>
        </is>
      </c>
      <c r="B7" s="7" t="n">
        <v>13328.19230769231</v>
      </c>
      <c r="C7" s="7" t="inlineStr"/>
      <c r="D7" s="7" t="n">
        <v>336.1923076923077</v>
      </c>
      <c r="E7" s="7" t="n">
        <v>106.8076923076923</v>
      </c>
      <c r="F7" s="7" t="n">
        <v>12557.69230769231</v>
      </c>
      <c r="G7" s="7" t="n">
        <v>692.5769230769231</v>
      </c>
      <c r="H7" s="7" t="n">
        <v>60</v>
      </c>
      <c r="I7" s="7" t="n">
        <v>25</v>
      </c>
      <c r="J7" s="7" t="inlineStr"/>
      <c r="K7" s="7" t="inlineStr">
        <is>
          <t>{"RERANKED": 650}</t>
        </is>
      </c>
      <c r="L7" s="7" t="n">
        <v>256</v>
      </c>
    </row>
    <row r="8">
      <c r="A8" s="6" t="inlineStr">
        <is>
          <t>STD-CRIT-NO-RR</t>
        </is>
      </c>
      <c r="B8" s="6" t="n">
        <v>1008.192307692308</v>
      </c>
      <c r="C8" s="6" t="inlineStr"/>
      <c r="D8" s="6" t="n">
        <v>170.5769230769231</v>
      </c>
      <c r="E8" s="6" t="n">
        <v>297.0384615384615</v>
      </c>
      <c r="F8" s="6" t="n">
        <v>0</v>
      </c>
      <c r="G8" s="6" t="n">
        <v>1405.038461538461</v>
      </c>
      <c r="H8" s="6" t="n">
        <v>0</v>
      </c>
      <c r="I8" s="6" t="n">
        <v>0</v>
      </c>
      <c r="J8" s="6" t="inlineStr"/>
      <c r="K8" s="6" t="inlineStr">
        <is>
          <t>{"NOT_REQUESTED": 1560}</t>
        </is>
      </c>
      <c r="L8" s="6" t="n">
        <v>382</v>
      </c>
    </row>
    <row r="9">
      <c r="A9" s="7" t="inlineStr">
        <is>
          <t>STD-CRIT-RR</t>
        </is>
      </c>
      <c r="B9" s="7" t="n">
        <v>13495.42307692308</v>
      </c>
      <c r="C9" s="7" t="inlineStr"/>
      <c r="D9" s="7" t="n">
        <v>167.6923076923077</v>
      </c>
      <c r="E9" s="7" t="n">
        <v>292.6923076923077</v>
      </c>
      <c r="F9" s="7" t="n">
        <v>12486.26923076923</v>
      </c>
      <c r="G9" s="7" t="n">
        <v>1405.038461538461</v>
      </c>
      <c r="H9" s="7" t="n">
        <v>60</v>
      </c>
      <c r="I9" s="7" t="n">
        <v>25</v>
      </c>
      <c r="J9" s="7" t="inlineStr"/>
      <c r="K9" s="7" t="inlineStr">
        <is>
          <t>{"RERANKED": 650}</t>
        </is>
      </c>
      <c r="L9" s="7" t="n">
        <v>269</v>
      </c>
    </row>
    <row r="10">
      <c r="A10" s="6" t="inlineStr">
        <is>
          <t>SEL-WHOLE-NO-RR</t>
        </is>
      </c>
      <c r="B10" s="6" t="n">
        <v>703.1153846153846</v>
      </c>
      <c r="C10" s="6" t="inlineStr"/>
      <c r="D10" s="6" t="n">
        <v>310.0769230769231</v>
      </c>
      <c r="E10" s="6" t="n">
        <v>78.42307692307692</v>
      </c>
      <c r="F10" s="6" t="n">
        <v>0</v>
      </c>
      <c r="G10" s="6" t="n">
        <v>488.5</v>
      </c>
      <c r="H10" s="6" t="n">
        <v>0</v>
      </c>
      <c r="I10" s="6" t="n">
        <v>0</v>
      </c>
      <c r="J10" s="6" t="inlineStr"/>
      <c r="K10" s="6" t="inlineStr">
        <is>
          <t>{"NOT_REQUESTED": 1558}</t>
        </is>
      </c>
      <c r="L10" s="6" t="n">
        <v>389</v>
      </c>
    </row>
    <row r="11">
      <c r="A11" s="7" t="inlineStr">
        <is>
          <t>SEL-WHOLE-RR</t>
        </is>
      </c>
      <c r="B11" s="7" t="n">
        <v>13157.92307692308</v>
      </c>
      <c r="C11" s="7" t="inlineStr"/>
      <c r="D11" s="7" t="n">
        <v>317.2692307692308</v>
      </c>
      <c r="E11" s="7" t="n">
        <v>71.5</v>
      </c>
      <c r="F11" s="7" t="n">
        <v>12461.19230769231</v>
      </c>
      <c r="G11" s="7" t="n">
        <v>488.5</v>
      </c>
      <c r="H11" s="7" t="n">
        <v>59.92307692307692</v>
      </c>
      <c r="I11" s="7" t="n">
        <v>25</v>
      </c>
      <c r="J11" s="7" t="inlineStr"/>
      <c r="K11" s="7" t="inlineStr">
        <is>
          <t>{"RERANKED": 650}</t>
        </is>
      </c>
      <c r="L11" s="7" t="n">
        <v>266</v>
      </c>
    </row>
    <row r="12">
      <c r="A12" s="6" t="inlineStr">
        <is>
          <t>SEL-CRIT-NO-RR</t>
        </is>
      </c>
      <c r="B12" s="6" t="n">
        <v>854.0769230769231</v>
      </c>
      <c r="C12" s="6" t="inlineStr"/>
      <c r="D12" s="6" t="n">
        <v>148.0769230769231</v>
      </c>
      <c r="E12" s="6" t="n">
        <v>241.1153846153846</v>
      </c>
      <c r="F12" s="6" t="n">
        <v>0</v>
      </c>
      <c r="G12" s="6" t="n">
        <v>1135.5</v>
      </c>
      <c r="H12" s="6" t="n">
        <v>0</v>
      </c>
      <c r="I12" s="6" t="n">
        <v>0</v>
      </c>
      <c r="J12" s="6" t="inlineStr"/>
      <c r="K12" s="6" t="inlineStr">
        <is>
          <t>{"NOT_REQUESTED": 1560}</t>
        </is>
      </c>
      <c r="L12" s="6" t="n">
        <v>381</v>
      </c>
    </row>
    <row r="13">
      <c r="A13" s="7" t="inlineStr">
        <is>
          <t>SEL-CRIT-RR</t>
        </is>
      </c>
      <c r="B13" s="7" t="n">
        <v>13357.03846153846</v>
      </c>
      <c r="C13" s="7" t="inlineStr"/>
      <c r="D13" s="7" t="n">
        <v>150.6538461538462</v>
      </c>
      <c r="E13" s="7" t="n">
        <v>240.6538461538462</v>
      </c>
      <c r="F13" s="7" t="n">
        <v>12501.38461538462</v>
      </c>
      <c r="G13" s="7" t="n">
        <v>1135.5</v>
      </c>
      <c r="H13" s="7" t="n">
        <v>60</v>
      </c>
      <c r="I13" s="7" t="n">
        <v>25</v>
      </c>
      <c r="J13" s="7" t="inlineStr"/>
      <c r="K13" s="7" t="inlineStr">
        <is>
          <t>{"RERANKED": 650}</t>
        </is>
      </c>
      <c r="L13" s="7" t="n">
        <v>263</v>
      </c>
    </row>
  </sheetData>
  <mergeCells count="2">
    <mergeCell ref="A1:J1"/>
    <mergeCell ref="A2:J2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L13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32" customWidth="1" min="2" max="2"/>
    <col width="16" customWidth="1" min="3" max="3"/>
    <col width="12" customWidth="1" min="4" max="4"/>
    <col width="12" customWidth="1" min="5" max="5"/>
    <col width="20" customWidth="1" min="6" max="6"/>
    <col width="14" customWidth="1" min="7" max="7"/>
    <col width="16" customWidth="1" min="8" max="8"/>
    <col width="14" customWidth="1" min="9" max="9"/>
    <col width="16" customWidth="1" min="10" max="10"/>
    <col width="20" customWidth="1" min="11" max="11"/>
    <col width="100" customWidth="1" min="12" max="12"/>
  </cols>
  <sheetData>
    <row r="1" ht="30" customHeight="1">
      <c r="A1" s="1" t="inlineStr">
        <is>
          <t>Current-run provenance and artifact validation</t>
        </is>
      </c>
    </row>
    <row r="2" ht="28" customHeight="1">
      <c r="A2" s="4" t="inlineStr">
        <is>
          <t>The primary analysis excludes every package under OLD.</t>
        </is>
      </c>
    </row>
    <row r="5" ht="28" customHeight="1">
      <c r="A5" s="5" t="inlineStr">
        <is>
          <t>Condition</t>
        </is>
      </c>
      <c r="B5" s="5" t="inlineStr">
        <is>
          <t>Batch</t>
        </is>
      </c>
      <c r="C5" s="5" t="inlineStr">
        <is>
          <t>Manifest</t>
        </is>
      </c>
      <c r="D5" s="5" t="inlineStr">
        <is>
          <t>Warm-ups</t>
        </is>
      </c>
      <c r="E5" s="5" t="inlineStr">
        <is>
          <t>Measured</t>
        </is>
      </c>
      <c r="F5" s="5" t="inlineStr">
        <is>
          <t>Measured succeeded</t>
        </is>
      </c>
      <c r="G5" s="5" t="inlineStr">
        <is>
          <t>Source hash</t>
        </is>
      </c>
      <c r="H5" s="5" t="inlineStr">
        <is>
          <t>Packaged hash</t>
        </is>
      </c>
      <c r="I5" s="5" t="inlineStr">
        <is>
          <t>Input hash</t>
        </is>
      </c>
      <c r="J5" s="5" t="inlineStr">
        <is>
          <t>Resolved hash</t>
        </is>
      </c>
      <c r="K5" s="5" t="inlineStr">
        <is>
          <t>Artifacts complete</t>
        </is>
      </c>
      <c r="L5" s="5" t="inlineStr">
        <is>
          <t>Path</t>
        </is>
      </c>
    </row>
    <row r="6">
      <c r="A6" s="6" t="inlineStr">
        <is>
          <t>LUC</t>
        </is>
      </c>
      <c r="B6" s="6" t="inlineStr">
        <is>
          <t>20260723-135511-9cd3de68</t>
        </is>
      </c>
      <c r="C6" s="6" t="inlineStr">
        <is>
          <t>SUCCEEDED</t>
        </is>
      </c>
      <c r="D6" s="6" t="n">
        <v>26</v>
      </c>
      <c r="E6" s="6" t="n">
        <v>26</v>
      </c>
      <c r="F6" s="6" t="b">
        <v>1</v>
      </c>
      <c r="G6" s="6" t="b">
        <v>1</v>
      </c>
      <c r="H6" s="6" t="b">
        <v>1</v>
      </c>
      <c r="I6" s="6" t="b">
        <v>1</v>
      </c>
      <c r="J6" s="6" t="b">
        <v>1</v>
      </c>
      <c r="K6" s="6" t="b">
        <v>1</v>
      </c>
      <c r="L6" s="6" t="inlineStr">
        <is>
          <t>C:\edocument.repo\benchmark-rag\retrieval-benchmarl-results\23-07-2026\Lucene-working\20260723-135511-9cd3de68</t>
        </is>
      </c>
    </row>
    <row r="7">
      <c r="A7" s="7" t="inlineStr">
        <is>
          <t>STD-WHOLE-RR</t>
        </is>
      </c>
      <c r="B7" s="7" t="inlineStr">
        <is>
          <t>20260720-131949-08f0c1b7</t>
        </is>
      </c>
      <c r="C7" s="7" t="inlineStr">
        <is>
          <t>SUCCEEDED</t>
        </is>
      </c>
      <c r="D7" s="7" t="n">
        <v>26</v>
      </c>
      <c r="E7" s="7" t="n">
        <v>26</v>
      </c>
      <c r="F7" s="7" t="b">
        <v>1</v>
      </c>
      <c r="G7" s="7" t="b">
        <v>1</v>
      </c>
      <c r="H7" s="7" t="b">
        <v>1</v>
      </c>
      <c r="I7" s="7" t="b">
        <v>1</v>
      </c>
      <c r="J7" s="7" t="b">
        <v>1</v>
      </c>
      <c r="K7" s="7" t="b">
        <v>1</v>
      </c>
      <c r="L7" s="7" t="inlineStr">
        <is>
          <t>C:\edocument.repo\benchmark-rag\retrieval-benchmarl-results\20-07-2026\Standard-weights-whole-mode-rerank-standard-params\20260720-131949-08f0c1b7</t>
        </is>
      </c>
    </row>
    <row r="8">
      <c r="A8" s="6" t="inlineStr">
        <is>
          <t>STD-CRIT-NO-RR</t>
        </is>
      </c>
      <c r="B8" s="6" t="inlineStr">
        <is>
          <t>20260722-095549-eb23b551</t>
        </is>
      </c>
      <c r="C8" s="6" t="inlineStr">
        <is>
          <t>SUCCEEDED</t>
        </is>
      </c>
      <c r="D8" s="6" t="n">
        <v>26</v>
      </c>
      <c r="E8" s="6" t="n">
        <v>26</v>
      </c>
      <c r="F8" s="6" t="b">
        <v>1</v>
      </c>
      <c r="G8" s="6" t="b">
        <v>1</v>
      </c>
      <c r="H8" s="6" t="b">
        <v>1</v>
      </c>
      <c r="I8" s="6" t="b">
        <v>1</v>
      </c>
      <c r="J8" s="6" t="b">
        <v>1</v>
      </c>
      <c r="K8" s="6" t="b">
        <v>1</v>
      </c>
      <c r="L8" s="6" t="inlineStr">
        <is>
          <t>C:\edocument.repo\benchmark-rag\retrieval-benchmarl-results\22-07-2026\Standard-weights-criteria-no-rerank-standard-params\20260722-095549-eb23b551</t>
        </is>
      </c>
    </row>
    <row r="9">
      <c r="A9" s="7" t="inlineStr">
        <is>
          <t>STD-CRIT-RR</t>
        </is>
      </c>
      <c r="B9" s="7" t="inlineStr">
        <is>
          <t>20260720-170236-8d7baeed</t>
        </is>
      </c>
      <c r="C9" s="7" t="inlineStr">
        <is>
          <t>SUCCEEDED</t>
        </is>
      </c>
      <c r="D9" s="7" t="n">
        <v>26</v>
      </c>
      <c r="E9" s="7" t="n">
        <v>26</v>
      </c>
      <c r="F9" s="7" t="b">
        <v>1</v>
      </c>
      <c r="G9" s="7" t="b">
        <v>1</v>
      </c>
      <c r="H9" s="7" t="b">
        <v>1</v>
      </c>
      <c r="I9" s="7" t="b">
        <v>1</v>
      </c>
      <c r="J9" s="7" t="b">
        <v>1</v>
      </c>
      <c r="K9" s="7" t="b">
        <v>1</v>
      </c>
      <c r="L9" s="7" t="inlineStr">
        <is>
          <t>C:\edocument.repo\benchmark-rag\retrieval-benchmarl-results\20-07-2026\Standard-weights-criteria-rerank-standard-params\20260720-170236-8d7baeed</t>
        </is>
      </c>
    </row>
    <row r="10">
      <c r="A10" s="6" t="inlineStr">
        <is>
          <t>SEL-WHOLE-NO-RR</t>
        </is>
      </c>
      <c r="B10" s="6" t="inlineStr">
        <is>
          <t>20260722-145931-aca849af</t>
        </is>
      </c>
      <c r="C10" s="6" t="inlineStr">
        <is>
          <t>SUCCEEDED</t>
        </is>
      </c>
      <c r="D10" s="6" t="n">
        <v>26</v>
      </c>
      <c r="E10" s="6" t="n">
        <v>26</v>
      </c>
      <c r="F10" s="6" t="b">
        <v>1</v>
      </c>
      <c r="G10" s="6" t="b">
        <v>1</v>
      </c>
      <c r="H10" s="6" t="b">
        <v>1</v>
      </c>
      <c r="I10" s="6" t="b">
        <v>1</v>
      </c>
      <c r="J10" s="6" t="b">
        <v>1</v>
      </c>
      <c r="K10" s="6" t="b">
        <v>1</v>
      </c>
      <c r="L10" s="6" t="inlineStr">
        <is>
          <t>C:\edocument.repo\benchmark-rag\retrieval-benchmarl-results\22-07-2026\Selective-weights-whole-description-no-rerank-standard-params\20260722-145931-aca849af</t>
        </is>
      </c>
    </row>
    <row r="11">
      <c r="A11" s="7" t="inlineStr">
        <is>
          <t>SEL-WHOLE-RR</t>
        </is>
      </c>
      <c r="B11" s="7" t="inlineStr">
        <is>
          <t>20260722-080546-3e6f67df</t>
        </is>
      </c>
      <c r="C11" s="7" t="inlineStr">
        <is>
          <t>SUCCEEDED</t>
        </is>
      </c>
      <c r="D11" s="7" t="n">
        <v>26</v>
      </c>
      <c r="E11" s="7" t="n">
        <v>26</v>
      </c>
      <c r="F11" s="7" t="b">
        <v>1</v>
      </c>
      <c r="G11" s="7" t="b">
        <v>1</v>
      </c>
      <c r="H11" s="7" t="b">
        <v>1</v>
      </c>
      <c r="I11" s="7" t="b">
        <v>1</v>
      </c>
      <c r="J11" s="7" t="b">
        <v>1</v>
      </c>
      <c r="K11" s="7" t="b">
        <v>1</v>
      </c>
      <c r="L11" s="7" t="inlineStr">
        <is>
          <t>C:\edocument.repo\benchmark-rag\retrieval-benchmarl-results\21-07-2026\Selective-weights-whole-description-rerank-standard-params\20260722-080546-3e6f67df</t>
        </is>
      </c>
    </row>
    <row r="12">
      <c r="A12" s="6" t="inlineStr">
        <is>
          <t>SEL-CRIT-NO-RR</t>
        </is>
      </c>
      <c r="B12" s="6" t="inlineStr">
        <is>
          <t>20260722-142120-947cf272</t>
        </is>
      </c>
      <c r="C12" s="6" t="inlineStr">
        <is>
          <t>SUCCEEDED</t>
        </is>
      </c>
      <c r="D12" s="6" t="n">
        <v>26</v>
      </c>
      <c r="E12" s="6" t="n">
        <v>26</v>
      </c>
      <c r="F12" s="6" t="b">
        <v>1</v>
      </c>
      <c r="G12" s="6" t="b">
        <v>1</v>
      </c>
      <c r="H12" s="6" t="b">
        <v>1</v>
      </c>
      <c r="I12" s="6" t="b">
        <v>1</v>
      </c>
      <c r="J12" s="6" t="b">
        <v>1</v>
      </c>
      <c r="K12" s="6" t="b">
        <v>1</v>
      </c>
      <c r="L12" s="6" t="inlineStr">
        <is>
          <t>C:\edocument.repo\benchmark-rag\retrieval-benchmarl-results\22-07-2026\Selective-weights-criteria-no-rerank-standard-params\20260722-142120-947cf272</t>
        </is>
      </c>
    </row>
    <row r="13">
      <c r="A13" s="7" t="inlineStr">
        <is>
          <t>SEL-CRIT-RR</t>
        </is>
      </c>
      <c r="B13" s="7" t="inlineStr">
        <is>
          <t>20260722-074644-b85ccb96</t>
        </is>
      </c>
      <c r="C13" s="7" t="inlineStr">
        <is>
          <t>SUCCEEDED</t>
        </is>
      </c>
      <c r="D13" s="7" t="n">
        <v>26</v>
      </c>
      <c r="E13" s="7" t="n">
        <v>26</v>
      </c>
      <c r="F13" s="7" t="b">
        <v>1</v>
      </c>
      <c r="G13" s="7" t="b">
        <v>1</v>
      </c>
      <c r="H13" s="7" t="b">
        <v>1</v>
      </c>
      <c r="I13" s="7" t="b">
        <v>1</v>
      </c>
      <c r="J13" s="7" t="b">
        <v>1</v>
      </c>
      <c r="K13" s="7" t="b">
        <v>1</v>
      </c>
      <c r="L13" s="7" t="inlineStr">
        <is>
          <t>C:\edocument.repo\benchmark-rag\retrieval-benchmarl-results\21-07-2026\Selective-weights-criteria-rerank-standard-params\20260722-074644-b85ccb96</t>
        </is>
      </c>
    </row>
  </sheetData>
  <mergeCells count="2">
    <mergeCell ref="A1:J1"/>
    <mergeCell ref="A2:J2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J17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28" customWidth="1" min="2" max="2"/>
    <col width="75" customWidth="1" min="3" max="3"/>
    <col width="42" customWidth="1" min="4" max="4"/>
  </cols>
  <sheetData>
    <row r="1" ht="30" customHeight="1">
      <c r="A1" s="1" t="inlineStr">
        <is>
          <t>Verified embedding, reranker, and Lucene parameters</t>
        </is>
      </c>
    </row>
    <row r="2" ht="32" customHeight="1">
      <c r="A2" s="4" t="inlineStr">
        <is>
          <t>Values are taken from resolved-experiment.json, runtime experimentalFactors, startup scripts, and audited source code.</t>
        </is>
      </c>
    </row>
    <row r="5" ht="28" customHeight="1">
      <c r="A5" s="5" t="inlineStr">
        <is>
          <t>Component</t>
        </is>
      </c>
      <c r="B5" s="5" t="inlineStr">
        <is>
          <t>Parameter</t>
        </is>
      </c>
      <c r="C5" s="5" t="inlineStr">
        <is>
          <t>Observed value</t>
        </is>
      </c>
      <c r="D5" s="5" t="inlineStr">
        <is>
          <t>Evidence</t>
        </is>
      </c>
    </row>
    <row r="6">
      <c r="A6" s="6" t="inlineStr">
        <is>
          <t>Embedding</t>
        </is>
      </c>
      <c r="B6" s="6" t="inlineStr">
        <is>
          <t>Model</t>
        </is>
      </c>
      <c r="C6" s="6" t="inlineStr">
        <is>
          <t>jina-embeddings-v5-text-small-retrieval</t>
        </is>
      </c>
      <c r="D6" s="6" t="inlineStr">
        <is>
          <t>Runtime experimentalFactors</t>
        </is>
      </c>
    </row>
    <row r="7">
      <c r="A7" s="7" t="inlineStr">
        <is>
          <t>Embedding</t>
        </is>
      </c>
      <c r="B7" s="7" t="inlineStr">
        <is>
          <t>Dimensions</t>
        </is>
      </c>
      <c r="C7" s="7" t="n">
        <v>1024</v>
      </c>
      <c r="D7" s="7" t="inlineStr">
        <is>
          <t>Runtime experimentalFactors</t>
        </is>
      </c>
    </row>
    <row r="8">
      <c r="A8" s="6" t="inlineStr">
        <is>
          <t>Embedding</t>
        </is>
      </c>
      <c r="B8" s="6" t="inlineStr">
        <is>
          <t>Normalize</t>
        </is>
      </c>
      <c r="C8" s="6" t="b">
        <v>1</v>
      </c>
      <c r="D8" s="6" t="inlineStr">
        <is>
          <t>Runtime experimentalFactors</t>
        </is>
      </c>
    </row>
    <row r="9">
      <c r="A9" s="7" t="inlineStr">
        <is>
          <t>Embedding</t>
        </is>
      </c>
      <c r="B9" s="7" t="inlineStr">
        <is>
          <t>Chunks</t>
        </is>
      </c>
      <c r="C9" s="7" t="inlineStr">
        <is>
          <t>600 tokens / 60 overlap</t>
        </is>
      </c>
      <c r="D9" s="7" t="inlineStr">
        <is>
          <t>Runtime experimentalFactors</t>
        </is>
      </c>
    </row>
    <row r="10">
      <c r="A10" s="6" t="inlineStr">
        <is>
          <t>Embedding</t>
        </is>
      </c>
      <c r="B10" s="6" t="inlineStr">
        <is>
          <t>Query prefix</t>
        </is>
      </c>
      <c r="C10" s="6" t="inlineStr">
        <is>
          <t>Find the most suitable job applicants for these requirements:</t>
        </is>
      </c>
      <c r="D10" s="6" t="inlineStr">
        <is>
          <t>Runtime experimentalFactors</t>
        </is>
      </c>
    </row>
    <row r="11">
      <c r="A11" s="7" t="inlineStr">
        <is>
          <t>Reranker</t>
        </is>
      </c>
      <c r="B11" s="7" t="inlineStr">
        <is>
          <t>Model</t>
        </is>
      </c>
      <c r="C11" s="7" t="inlineStr">
        <is>
          <t>Qwen3-Reranker-4B</t>
        </is>
      </c>
      <c r="D11" s="7" t="inlineStr">
        <is>
          <t>Runtime experimentalFactors</t>
        </is>
      </c>
    </row>
    <row r="12">
      <c r="A12" s="6" t="inlineStr">
        <is>
          <t>Reranker</t>
        </is>
      </c>
      <c r="B12" s="6" t="inlineStr">
        <is>
          <t>Mode</t>
        </is>
      </c>
      <c r="C12" s="6" t="inlineStr">
        <is>
          <t>SECTION_AWARE</t>
        </is>
      </c>
      <c r="D12" s="6" t="inlineStr">
        <is>
          <t>Runtime experimentalFactors</t>
        </is>
      </c>
    </row>
    <row r="13">
      <c r="A13" s="7" t="inlineStr">
        <is>
          <t>Reranker</t>
        </is>
      </c>
      <c r="B13" s="7" t="inlineStr">
        <is>
          <t>Candidates / output</t>
        </is>
      </c>
      <c r="C13" s="7" t="inlineStr">
        <is>
          <t>60 / 25</t>
        </is>
      </c>
      <c r="D13" s="7" t="inlineStr">
        <is>
          <t>Runtime experimentalFactors</t>
        </is>
      </c>
    </row>
    <row r="14">
      <c r="A14" s="6" t="inlineStr">
        <is>
          <t>Reranker</t>
        </is>
      </c>
      <c r="B14" s="6" t="inlineStr">
        <is>
          <t>Sequence limit</t>
        </is>
      </c>
      <c r="C14" s="6" t="n">
        <v>8000</v>
      </c>
      <c r="D14" s="6" t="inlineStr">
        <is>
          <t>Runtime experimentalFactors</t>
        </is>
      </c>
    </row>
    <row r="15">
      <c r="A15" s="7" t="inlineStr">
        <is>
          <t>Reranker</t>
        </is>
      </c>
      <c r="B15" s="7" t="inlineStr">
        <is>
          <t>Instruction present</t>
        </is>
      </c>
      <c r="C15" s="7" t="b">
        <v>0</v>
      </c>
      <c r="D15" s="7" t="inlineStr">
        <is>
          <t>Runtime experimentalFactors</t>
        </is>
      </c>
    </row>
    <row r="16">
      <c r="A16" s="6" t="inlineStr">
        <is>
          <t>Lucene</t>
        </is>
      </c>
      <c r="B16" s="6" t="inlineStr">
        <is>
          <t>Similarity</t>
        </is>
      </c>
      <c r="C16" s="6" t="inlineStr">
        <is>
          <t>SquareSimilarity custom TF-IDF</t>
        </is>
      </c>
      <c r="D16" s="6" t="inlineStr">
        <is>
          <t>SquareSimilarity.java</t>
        </is>
      </c>
    </row>
    <row r="17">
      <c r="A17" s="7" t="inlineStr">
        <is>
          <t>Lucene</t>
        </is>
      </c>
      <c r="B17" s="7" t="inlineStr">
        <is>
          <t>Fields / max hits</t>
        </is>
      </c>
      <c r="C17" s="7" t="inlineStr">
        <is>
          <t>content,keywords / 100</t>
        </is>
      </c>
      <c r="D17" s="7" t="inlineStr">
        <is>
          <t>Resolved Lucene experiment</t>
        </is>
      </c>
    </row>
  </sheetData>
  <mergeCells count="2">
    <mergeCell ref="A1:J1"/>
    <mergeCell ref="A2:J2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J13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75" customWidth="1" min="2" max="2"/>
    <col width="65" customWidth="1" min="3" max="3"/>
  </cols>
  <sheetData>
    <row r="1" ht="30" customHeight="1">
      <c r="A1" s="1" t="inlineStr">
        <is>
          <t>Implemented metrics and comparison equations</t>
        </is>
      </c>
    </row>
    <row r="2" ht="29" customHeight="1">
      <c r="A2" s="4" t="inlineStr">
        <is>
          <t>These equations define calculations; all populated values come from current measured rows.</t>
        </is>
      </c>
    </row>
    <row r="5" ht="28" customHeight="1">
      <c r="A5" s="5" t="inlineStr">
        <is>
          <t>Quantity</t>
        </is>
      </c>
      <c r="B5" s="5" t="inlineStr">
        <is>
          <t>Equation</t>
        </is>
      </c>
      <c r="C5" s="5" t="inlineStr">
        <is>
          <t>Use</t>
        </is>
      </c>
    </row>
    <row r="6">
      <c r="A6" s="6" t="inlineStr">
        <is>
          <t>Precision@k</t>
        </is>
      </c>
      <c r="B6" s="6" t="inlineStr">
        <is>
          <t>|Rel ∩ Top_k| / k</t>
        </is>
      </c>
      <c r="C6" s="6" t="inlineStr">
        <is>
          <t>Implemented metric</t>
        </is>
      </c>
    </row>
    <row r="7">
      <c r="A7" s="7" t="inlineStr">
        <is>
          <t>Recall@k</t>
        </is>
      </c>
      <c r="B7" s="7" t="inlineStr">
        <is>
          <t>|Rel ∩ Top_k| / |Rel|</t>
        </is>
      </c>
      <c r="C7" s="7" t="inlineStr">
        <is>
          <t>Implemented metric</t>
        </is>
      </c>
    </row>
    <row r="8">
      <c r="A8" s="6" t="inlineStr">
        <is>
          <t>MRR</t>
        </is>
      </c>
      <c r="B8" s="6" t="inlineStr">
        <is>
          <t>1 / rank(first relevant), else 0</t>
        </is>
      </c>
      <c r="C8" s="6" t="inlineStr">
        <is>
          <t>Implemented metric</t>
        </is>
      </c>
    </row>
    <row r="9">
      <c r="A9" s="7" t="inlineStr">
        <is>
          <t>DCG@k</t>
        </is>
      </c>
      <c r="B9" s="7" t="inlineStr">
        <is>
          <t>Σ G(d_i)/log2(i+1)</t>
        </is>
      </c>
      <c r="C9" s="7" t="inlineStr">
        <is>
          <t>Raw positive grade gain</t>
        </is>
      </c>
    </row>
    <row r="10">
      <c r="A10" s="6" t="inlineStr">
        <is>
          <t>nDCG@k</t>
        </is>
      </c>
      <c r="B10" s="6" t="inlineStr">
        <is>
          <t>DCG@k / IDCG@k</t>
        </is>
      </c>
      <c r="C10" s="6" t="inlineStr">
        <is>
          <t>Implemented metric</t>
        </is>
      </c>
    </row>
    <row r="11">
      <c r="A11" s="7" t="inlineStr">
        <is>
          <t>Paired difference</t>
        </is>
      </c>
      <c r="B11" s="7" t="inlineStr">
        <is>
          <t>ΔM_c = M_c(treatment) − M_c(control)</t>
        </is>
      </c>
      <c r="C11" s="7" t="inlineStr">
        <is>
          <t>Same case in both conditions</t>
        </is>
      </c>
    </row>
    <row r="12">
      <c r="A12" s="6" t="inlineStr">
        <is>
          <t>Case macro mean</t>
        </is>
      </c>
      <c r="B12" s="6" t="inlineStr">
        <is>
          <t>(1/C) Σ_c M_c</t>
        </is>
      </c>
      <c r="C12" s="6" t="inlineStr">
        <is>
          <t>C=26 for ALL</t>
        </is>
      </c>
    </row>
    <row r="13">
      <c r="A13" s="7" t="inlineStr">
        <is>
          <t>Case bootstrap</t>
        </is>
      </c>
      <c r="B13" s="7" t="inlineStr">
        <is>
          <t>percentile CI of resampled case-level Δ values</t>
        </is>
      </c>
      <c r="C13" s="7" t="inlineStr">
        <is>
          <t>20,000 samples; fixed seed</t>
        </is>
      </c>
    </row>
  </sheetData>
  <mergeCells count="2">
    <mergeCell ref="A1:J1"/>
    <mergeCell ref="A2:J2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2026-07-25T14:05:47Z</dcterms:created>
  <dcterms:modified xmlns:dcterms="http://purl.org/dc/terms/" xmlns:xsi="http://www.w3.org/2001/XMLSchema-instance" xsi:type="dcterms:W3CDTF">2026-07-25T14:05:47Z</dcterms:modified>
</cp:coreProperties>
</file>